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nyserdashare.file.core.windows.net\dem-profiles\AzDem-Profiles\eas\Documents\Draft SEP\"/>
    </mc:Choice>
  </mc:AlternateContent>
  <xr:revisionPtr revIDLastSave="0" documentId="8_{B4301155-FCDE-494E-AC45-402E9C65F8C0}" xr6:coauthVersionLast="47" xr6:coauthVersionMax="47" xr10:uidLastSave="{00000000-0000-0000-0000-000000000000}"/>
  <bookViews>
    <workbookView xWindow="-120" yWindow="-120" windowWidth="24240" windowHeight="13020" tabRatio="694" firstSheet="17" activeTab="17" xr2:uid="{C3228857-154B-C04A-A55F-F0FF23F08998}"/>
  </bookViews>
  <sheets>
    <sheet name="Cover" sheetId="112" r:id="rId1"/>
    <sheet name="Household Profiles Summary" sheetId="168" r:id="rId2"/>
    <sheet name="Household Journey Summary" sheetId="127" r:id="rId3"/>
    <sheet name="Outputs--&gt;" sheetId="150" r:id="rId4"/>
    <sheet name="Upstate Results" sheetId="152" r:id="rId5"/>
    <sheet name="Downstate Results" sheetId="162" r:id="rId6"/>
    <sheet name="NYC Results" sheetId="164" r:id="rId7"/>
    <sheet name="Results Summary" sheetId="119" r:id="rId8"/>
    <sheet name="Equipment Cost Sensitivity" sheetId="153" r:id="rId9"/>
    <sheet name="SF Low Income Sensitivity" sheetId="161" r:id="rId10"/>
    <sheet name="Inputs &gt;&gt;&gt;" sheetId="156" r:id="rId11"/>
    <sheet name="Energy Consumption" sheetId="167" r:id="rId12"/>
    <sheet name="Equipment Efficiency" sheetId="48" r:id="rId13"/>
    <sheet name="Equipment Costs" sheetId="165" r:id="rId14"/>
    <sheet name="Equipment Lifetime" sheetId="166" r:id="rId15"/>
    <sheet name="Vehicle Inputs" sheetId="103" r:id="rId16"/>
    <sheet name="Fuel Rates and Prices" sheetId="88" r:id="rId17"/>
    <sheet name="Federal IRA Incentives" sheetId="80" r:id="rId18"/>
  </sheets>
  <definedNames>
    <definedName name="__FDS_HYPERLINK_TOGGLE_STATE__" hidden="1">"ON"</definedName>
    <definedName name="_xlnm._FilterDatabase" localSheetId="2" hidden="1">'Household Journey Summary'!#REF!</definedName>
    <definedName name="_xlnm._FilterDatabase" localSheetId="7" hidden="1">'Results Summary'!#REF!</definedName>
    <definedName name="_Order1" hidden="1">255</definedName>
    <definedName name="_Order2" hidden="1">255</definedName>
    <definedName name="aaaa" hidden="1">#REF!</definedName>
    <definedName name="aaaa2" hidden="1">#REF!</definedName>
    <definedName name="active_elecrate_scenario">#REF!</definedName>
    <definedName name="active_gasrate_scenario">#REF!</definedName>
    <definedName name="anscount" hidden="1">3</definedName>
    <definedName name="asd" hidden="1">#REF!</definedName>
    <definedName name="asdf" hidden="1">#REF!</definedName>
    <definedName name="Benefit_dollar_year">#REF!</definedName>
    <definedName name="BLPB1" hidden="1">#REF!</definedName>
    <definedName name="BLPB2" hidden="1">#REF!</definedName>
    <definedName name="BLPB3" hidden="1">#REF!</definedName>
    <definedName name="BLPB4" hidden="1">#REF!</definedName>
    <definedName name="BLPB5" hidden="1">#REF!</definedName>
    <definedName name="BLPB6" hidden="1">#REF!</definedName>
    <definedName name="BLPB7" hidden="1">#REF!</definedName>
    <definedName name="BLPB8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uilding_or_unit">#REF!</definedName>
    <definedName name="capex_dollar_year">#REF!</definedName>
    <definedName name="capex_insentive_dollar_year">#REF!</definedName>
    <definedName name="cr_shell_status">#REF!</definedName>
    <definedName name="dollar_selection">#REF!</definedName>
    <definedName name="dollar_year">#REF!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lectricity_units">#REF!</definedName>
    <definedName name="energy_unit_options">#REF!</definedName>
    <definedName name="FDP_0_1_aUrv" hidden="1">#REF!</definedName>
    <definedName name="FDP_1_1_aUrv" hidden="1">#REF!</definedName>
    <definedName name="FDP_10_1_aDrv" hidden="1">#REF!</definedName>
    <definedName name="FDP_100_1_aUrv" hidden="1">#REF!</definedName>
    <definedName name="FDP_101_1_aUrv" hidden="1">#REF!</definedName>
    <definedName name="FDP_102_1_aUrv" hidden="1">#REF!</definedName>
    <definedName name="FDP_103_1_aUrv" hidden="1">#REF!</definedName>
    <definedName name="FDP_104_1_aUrv" hidden="1">#REF!</definedName>
    <definedName name="FDP_105_1_aUrv" hidden="1">#REF!</definedName>
    <definedName name="FDP_106_1_aUrv" hidden="1">#REF!</definedName>
    <definedName name="FDP_107_1_aUrv" hidden="1">#REF!</definedName>
    <definedName name="FDP_108_1_aUrv" hidden="1">#REF!</definedName>
    <definedName name="FDP_109_1_aUrv" hidden="1">#REF!</definedName>
    <definedName name="FDP_11_1_aDrv" hidden="1">#REF!</definedName>
    <definedName name="FDP_110_1_aU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16_1_aUrv" hidden="1">#REF!</definedName>
    <definedName name="FDP_117_1_aUrv" hidden="1">#REF!</definedName>
    <definedName name="FDP_118_1_aUrv" hidden="1">#REF!</definedName>
    <definedName name="FDP_119_1_aUrv" hidden="1">#REF!</definedName>
    <definedName name="FDP_12_1_aDrv" hidden="1">#REF!</definedName>
    <definedName name="FDP_120_1_aUrv" hidden="1">#REF!</definedName>
    <definedName name="FDP_121_1_aUrv" hidden="1">#REF!</definedName>
    <definedName name="FDP_122_1_aUrv" hidden="1">#REF!</definedName>
    <definedName name="FDP_123_1_aUrv" hidden="1">#REF!</definedName>
    <definedName name="FDP_124_1_aUrv" hidden="1">#REF!</definedName>
    <definedName name="FDP_125_1_aU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Urv" hidden="1">#REF!</definedName>
    <definedName name="FDP_130_1_aUrv" hidden="1">#REF!</definedName>
    <definedName name="FDP_131_1_aSrv" hidden="1">#REF!</definedName>
    <definedName name="FDP_132_1_aUrv" hidden="1">#REF!</definedName>
    <definedName name="FDP_133_1_aUrv" hidden="1">#REF!</definedName>
    <definedName name="FDP_134_1_aUrv" hidden="1">#REF!</definedName>
    <definedName name="FDP_135_1_aUrv" hidden="1">#REF!</definedName>
    <definedName name="FDP_136_1_aSrv" hidden="1">#REF!</definedName>
    <definedName name="FDP_137_1_aUrv" hidden="1">#REF!</definedName>
    <definedName name="FDP_138_1_aUrv" hidden="1">#REF!</definedName>
    <definedName name="FDP_139_1_aUrv" hidden="1">#REF!</definedName>
    <definedName name="FDP_14_1_aUrv" hidden="1">#REF!</definedName>
    <definedName name="FDP_140_1_aUrv" hidden="1">#REF!</definedName>
    <definedName name="FDP_141_1_aUrv" hidden="1">#REF!</definedName>
    <definedName name="FDP_142_1_aUrv" hidden="1">#REF!</definedName>
    <definedName name="FDP_143_1_aUrv" hidden="1">#REF!</definedName>
    <definedName name="FDP_144_1_aUrv" hidden="1">#REF!</definedName>
    <definedName name="FDP_145_1_aUrv" hidden="1">#REF!</definedName>
    <definedName name="FDP_146_1_aUrv" hidden="1">#REF!</definedName>
    <definedName name="FDP_147_1_aUrv" hidden="1">#REF!</definedName>
    <definedName name="FDP_148_1_aUrv" hidden="1">#REF!</definedName>
    <definedName name="FDP_149_1_aUrv" hidden="1">#REF!</definedName>
    <definedName name="FDP_15_1_aUrv" hidden="1">#REF!</definedName>
    <definedName name="FDP_150_1_aSrv" hidden="1">#REF!</definedName>
    <definedName name="FDP_151_1_aUrv" hidden="1">#REF!</definedName>
    <definedName name="FDP_152_1_aSrv" hidden="1">#REF!</definedName>
    <definedName name="FDP_153_1_aUrv" hidden="1">#REF!</definedName>
    <definedName name="FDP_154_1_aSrv" hidden="1">#REF!</definedName>
    <definedName name="FDP_155_1_aUrv" hidden="1">#REF!</definedName>
    <definedName name="FDP_156_1_aSrv" hidden="1">#REF!</definedName>
    <definedName name="FDP_157_1_aUrv" hidden="1">#REF!</definedName>
    <definedName name="FDP_158_1_aSrv" hidden="1">#REF!</definedName>
    <definedName name="FDP_159_1_aUrv" hidden="1">#REF!</definedName>
    <definedName name="FDP_16_1_aUrv" hidden="1">#REF!</definedName>
    <definedName name="FDP_160_1_aSrv" hidden="1">#REF!</definedName>
    <definedName name="FDP_161_1_aDrv" hidden="1">#REF!</definedName>
    <definedName name="FDP_162_1_aDrv" hidden="1">#REF!</definedName>
    <definedName name="FDP_163_1_aDrv" hidden="1">#REF!</definedName>
    <definedName name="FDP_164_1_aDrv" hidden="1">#REF!</definedName>
    <definedName name="FDP_165_1_aDrv" hidden="1">#REF!</definedName>
    <definedName name="FDP_166_1_aDrv" hidden="1">#REF!</definedName>
    <definedName name="FDP_167_1_aDrv" hidden="1">#REF!</definedName>
    <definedName name="FDP_168_1_aDrv" hidden="1">#REF!</definedName>
    <definedName name="FDP_169_1_aDrv" hidden="1">#REF!</definedName>
    <definedName name="FDP_17_1_aUrv" hidden="1">#REF!</definedName>
    <definedName name="FDP_170_1_aDrv" hidden="1">#REF!</definedName>
    <definedName name="FDP_171_1_aDrv" hidden="1">#REF!</definedName>
    <definedName name="FDP_172_1_aDrv" hidden="1">#REF!</definedName>
    <definedName name="FDP_173_1_aDrv" hidden="1">#REF!</definedName>
    <definedName name="FDP_174_1_aUrv" hidden="1">#REF!</definedName>
    <definedName name="FDP_175_1_aUrv" hidden="1">#REF!</definedName>
    <definedName name="FDP_176_1_aUrv" hidden="1">#REF!</definedName>
    <definedName name="FDP_177_1_aUrv" hidden="1">#REF!</definedName>
    <definedName name="FDP_178_1_aUrv" hidden="1">#REF!</definedName>
    <definedName name="FDP_179_1_aUrv" hidden="1">#REF!</definedName>
    <definedName name="FDP_18_1_aUrv" hidden="1">#REF!</definedName>
    <definedName name="FDP_180_1_aUdv" hidden="1">#REF!</definedName>
    <definedName name="FDP_181_1_aUdv" hidden="1">#REF!</definedName>
    <definedName name="FDP_182_1_aUdv" hidden="1">#REF!</definedName>
    <definedName name="FDP_183_1_aUdv" hidden="1">#REF!</definedName>
    <definedName name="FDP_184_1_aUdv" hidden="1">#REF!</definedName>
    <definedName name="FDP_185_1_aUdv" hidden="1">#REF!</definedName>
    <definedName name="FDP_186_1_aUdv" hidden="1">#REF!</definedName>
    <definedName name="FDP_187_1_aUdv" hidden="1">#REF!</definedName>
    <definedName name="FDP_188_1_aUdv" hidden="1">#REF!</definedName>
    <definedName name="FDP_189_1_aUdv" hidden="1">#REF!</definedName>
    <definedName name="FDP_19_1_aUrv" hidden="1">#REF!</definedName>
    <definedName name="FDP_190_1_aUdv" hidden="1">#REF!</definedName>
    <definedName name="FDP_191_1_aUdv" hidden="1">#REF!</definedName>
    <definedName name="FDP_192_1_aUdv" hidden="1">#REF!</definedName>
    <definedName name="FDP_193_1_aUdv" hidden="1">#REF!</definedName>
    <definedName name="FDP_194_1_aUdv" hidden="1">#REF!</definedName>
    <definedName name="FDP_195_1_aUdv" hidden="1">#REF!</definedName>
    <definedName name="FDP_196_1_aUdv" hidden="1">#REF!</definedName>
    <definedName name="FDP_196_1aUdv1" hidden="1">#REF!</definedName>
    <definedName name="FDP_197_1_aUdv" hidden="1">#REF!</definedName>
    <definedName name="FDP_198_1_aUdv" hidden="1">#REF!</definedName>
    <definedName name="FDP_199_1_aUdv" hidden="1">#REF!</definedName>
    <definedName name="FDP_2_1_aUrv" hidden="1">#REF!</definedName>
    <definedName name="FDP_20_1_aUrv" hidden="1">#REF!</definedName>
    <definedName name="FDP_21_1_aUrv" hidden="1">#REF!</definedName>
    <definedName name="FDP_22_1_aUrv" hidden="1">#REF!</definedName>
    <definedName name="FDP_23_1_aD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9_1_aDrv" hidden="1">#REF!</definedName>
    <definedName name="FDP_3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S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_1_aUrv" hidden="1">#REF!</definedName>
    <definedName name="FDP_40_1_aUrv" hidden="1">#REF!</definedName>
    <definedName name="FDP_41_1_aSrv" hidden="1">#REF!</definedName>
    <definedName name="FDP_42_1_aS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Srv" hidden="1">#REF!</definedName>
    <definedName name="FDP_49_1_aUrv" hidden="1">#REF!</definedName>
    <definedName name="FDP_5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4_1_aUrv" hidden="1">#REF!</definedName>
    <definedName name="FDP_55_1_aUrv" hidden="1">#REF!</definedName>
    <definedName name="FDP_56_1_aUrv" hidden="1">#REF!</definedName>
    <definedName name="FDP_57_1_aUrv" hidden="1">#REF!</definedName>
    <definedName name="FDP_58_1_aUrv" hidden="1">#REF!</definedName>
    <definedName name="FDP_59_1_aUrv" hidden="1">#REF!</definedName>
    <definedName name="FDP_6_1_aUrv" hidden="1">#REF!</definedName>
    <definedName name="FDP_60_1_aUrv" hidden="1">#REF!</definedName>
    <definedName name="FDP_61_1_aSrv" hidden="1">#REF!</definedName>
    <definedName name="FDP_62_1_aSrv" hidden="1">#REF!</definedName>
    <definedName name="FDP_63_1_aUrv" hidden="1">#REF!</definedName>
    <definedName name="FDP_64_1_aSrv" hidden="1">#REF!</definedName>
    <definedName name="FDP_65_1_aSrv" hidden="1">#REF!</definedName>
    <definedName name="FDP_66_1_aUrv" hidden="1">#REF!</definedName>
    <definedName name="FDP_67_1_aUrv" hidden="1">#REF!</definedName>
    <definedName name="FDP_68_1_aUrv" hidden="1">#REF!</definedName>
    <definedName name="FDP_69_1_aUrv" hidden="1">#REF!</definedName>
    <definedName name="FDP_7_1_aUrv" hidden="1">#REF!</definedName>
    <definedName name="FDP_70_1_aDrv" hidden="1">#REF!</definedName>
    <definedName name="FDP_71_1_aUrv" hidden="1">#REF!</definedName>
    <definedName name="FDP_72_1_aDrv" hidden="1">#REF!</definedName>
    <definedName name="FDP_73_1_aUrv" hidden="1">#REF!</definedName>
    <definedName name="FDP_74_1_aUrv" hidden="1">#REF!</definedName>
    <definedName name="FDP_75_1_aSrv" hidden="1">#REF!</definedName>
    <definedName name="FDP_76_1_aUrv" hidden="1">#REF!</definedName>
    <definedName name="FDP_77_1_aUrv" hidden="1">#REF!</definedName>
    <definedName name="FDP_78_1_aUrv" hidden="1">#REF!</definedName>
    <definedName name="FDP_79_1_aUrv" hidden="1">#REF!</definedName>
    <definedName name="FDP_8_1_aDrv" hidden="1">#REF!</definedName>
    <definedName name="FDP_80_1_aUrv" hidden="1">#REF!</definedName>
    <definedName name="FDP_81_1_aSrv" hidden="1">#REF!</definedName>
    <definedName name="FDP_82_1_aUrv" hidden="1">#REF!</definedName>
    <definedName name="FDP_83_1_aSrv" hidden="1">#REF!</definedName>
    <definedName name="FDP_84_1_aUrv" hidden="1">#REF!</definedName>
    <definedName name="FDP_85_1_aUrv" hidden="1">#REF!</definedName>
    <definedName name="FDP_86_1_aUrv" hidden="1">#REF!</definedName>
    <definedName name="FDP_87_1_aSrv" hidden="1">#REF!</definedName>
    <definedName name="FDP_88_1_aUrv" hidden="1">#REF!</definedName>
    <definedName name="FDP_89_1_aSrv" hidden="1">#REF!</definedName>
    <definedName name="FDP_9_1_aDrv" hidden="1">#REF!</definedName>
    <definedName name="FDP_90_1_aUrv" hidden="1">#REF!</definedName>
    <definedName name="FDP_91_1_aUrv" hidden="1">#REF!</definedName>
    <definedName name="FDP_92_1_aSrv" hidden="1">#REF!</definedName>
    <definedName name="FDP_93_1_aDrv" hidden="1">#REF!</definedName>
    <definedName name="FDP_94_1_aUrv" hidden="1">#REF!</definedName>
    <definedName name="FDP_95_1_aUrv" hidden="1">#REF!</definedName>
    <definedName name="FDP_96_1_aUrv" hidden="1">#REF!</definedName>
    <definedName name="FDP_97_1_aUrv" hidden="1">#REF!</definedName>
    <definedName name="FDP_98_1_aUrv" hidden="1">#REF!</definedName>
    <definedName name="FDP_99_1_aUrv" hidden="1">#REF!</definedName>
    <definedName name="financing_rate">#REF!</definedName>
    <definedName name="fuel_oil_dollar_year">#REF!</definedName>
    <definedName name="fuel_oil_units">#REF!</definedName>
    <definedName name="gas_hybrid_share_options">#REF!</definedName>
    <definedName name="gasoline_dollar_year">#REF!</definedName>
    <definedName name="gasoline_units">#REF!</definedName>
    <definedName name="housing_profile_numbers">#REF!</definedName>
    <definedName name="HTML_CodePage" hidden="1">1252</definedName>
    <definedName name="HTML_Control" hidden="1">{"'327012'!$A$2:$L$63"}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"N:\Webbank\W6_uploaded\Client_login\CMM_Member_Files\327013_www_01.htm"</definedName>
    <definedName name="HTML_Title" hidden="1">""</definedName>
    <definedName name="HTML1_1" hidden="1">"[mf33e.xls]A!$A$1:$J$79"</definedName>
    <definedName name="HTML1_10" hidden="1">""</definedName>
    <definedName name="HTML1_11" hidden="1">1</definedName>
    <definedName name="HTML1_12" hidden="1">"C:\public\fhwa\SECTION1\mf33e.htm"</definedName>
    <definedName name="HTML1_2" hidden="1">1</definedName>
    <definedName name="HTML1_3" hidden="1">"mf33e"</definedName>
    <definedName name="HTML1_4" hidden="1">"MF33E"</definedName>
    <definedName name="HTML1_5" hidden="1">""</definedName>
    <definedName name="HTML1_6" hidden="1">1</definedName>
    <definedName name="HTML1_7" hidden="1">1</definedName>
    <definedName name="HTML1_8" hidden="1">"3/14/96"</definedName>
    <definedName name="HTML1_9" hidden="1">"Lloyd E Phillips"</definedName>
    <definedName name="HTMLCount" hidden="1">1</definedName>
    <definedName name="hybrid_shares">#REF!</definedName>
    <definedName name="include_affordability_benefits">#REF!</definedName>
    <definedName name="include_capex">#REF!</definedName>
    <definedName name="include_electricity_service">#REF!</definedName>
    <definedName name="include_federal_capex_support">#REF!</definedName>
    <definedName name="include_gas_conection">#REF!</definedName>
    <definedName name="include_gas_volumetric">#REF!</definedName>
    <definedName name="include_maintenance_Cost">#REF!</definedName>
    <definedName name="include_nyci_rebate">#REF!</definedName>
    <definedName name="include_nyci_volumetric">#REF!</definedName>
    <definedName name="include_oil">#REF!</definedName>
    <definedName name="include_public_transit">#REF!</definedName>
    <definedName name="include_state_capex_support">#REF!</definedName>
    <definedName name="include_utility_capex_support">#REF!</definedName>
    <definedName name="include_vehicle_electricity_service">#REF!</definedName>
    <definedName name="include_vehicle_gasoline">#REF!</definedName>
    <definedName name="income_dollar_year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FAX" hidden="1">"c2100"</definedName>
    <definedName name="IQ_BOARD_MEMBER_OFFICE" hidden="1">"c2098"</definedName>
    <definedName name="IQ_BOARD_MEMBER_PHONE" hidden="1">"c2099"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Y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LT_DEBT" hidden="1">"c2086"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39146.6970023148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LASTCLOSE" hidden="1">"c1855"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wh_per_gge">#REF!</definedName>
    <definedName name="kWh_to_MMBTU">#REF!</definedName>
    <definedName name="limcount" hidden="1">3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atural_gas_mcf_per_mmbtu">#REF!</definedName>
    <definedName name="natural_gas_units">#REF!</definedName>
    <definedName name="nyci_dollar_year">#REF!</definedName>
    <definedName name="Pal_Workbook_GUID" hidden="1">"EZGXLTBDBFIUY5ZGPKFIMINK"</definedName>
    <definedName name="pathways_dollar_year">#REF!</definedName>
    <definedName name="pathways_dollar_year_update">#REF!</definedName>
    <definedName name="region_rang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ws_for_macro">#REF!</definedName>
    <definedName name="SavedScenariosOnly" hidden="1">#N/A</definedName>
    <definedName name="sencount" hidden="1">1</definedName>
    <definedName name="sep_pathways">#REF!</definedName>
    <definedName name="sep_profile">#REF!</definedName>
    <definedName name="sep_profiles_for_dashboard">#REF!</definedName>
    <definedName name="sep_region">#REF!</definedName>
    <definedName name="solargraph" hidden="1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tarting_point_vehicle_efficiency_improve">#REF!</definedName>
    <definedName name="technology_year">#REF!</definedName>
    <definedName name="therm_to_MMBTU">#REF!</definedName>
    <definedName name="time_display_options">#REF!</definedName>
    <definedName name="time_interval">#REF!</definedName>
    <definedName name="transit_dollar_year">#REF!</definedName>
    <definedName name="usd_per_therm_to_usd_per_MMBTU">#REF!</definedName>
    <definedName name="UtilityNames">#REF!</definedName>
    <definedName name="vehicle_dollar_year">'Vehicle Inputs'!#REF!</definedName>
    <definedName name="vehicle_efficiency_improve">#REF!</definedName>
    <definedName name="vehicle_types">'Vehicle Inputs'!$B$7:$B$9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<sst xmlns="http://schemas.openxmlformats.org/spreadsheetml/2006/main" count="1746" uniqueCount="329">
  <si>
    <r>
      <rPr>
        <b/>
        <sz val="12"/>
        <color theme="1"/>
        <rFont val="Arial"/>
        <family val="2"/>
        <scheme val="minor"/>
      </rPr>
      <t xml:space="preserve">Draft New York State Energy Plan, 2025. </t>
    </r>
    <r>
      <rPr>
        <b/>
        <sz val="12"/>
        <color rgb="FFFF0000"/>
        <rFont val="Arial"/>
        <family val="2"/>
        <scheme val="minor"/>
      </rPr>
      <t>PENDING BOARD CONSIDERATION</t>
    </r>
  </si>
  <si>
    <t>Technical Supplement Annex: Energy Affordability Outputs and Input Data</t>
  </si>
  <si>
    <t>Prepared by:</t>
  </si>
  <si>
    <t>44 Montgomery Street, Suite 1500</t>
  </si>
  <si>
    <t>San Francisco, CA 94104</t>
  </si>
  <si>
    <t>(415) 391-5100</t>
  </si>
  <si>
    <t>Table of Contents</t>
  </si>
  <si>
    <t>Section</t>
  </si>
  <si>
    <t>Tab Name</t>
  </si>
  <si>
    <t>Content</t>
  </si>
  <si>
    <t>Household Profiles Summary</t>
  </si>
  <si>
    <t>Summarizes key attributes for each household profile</t>
  </si>
  <si>
    <t>Household Journey Summary</t>
  </si>
  <si>
    <t>Summarizes equipment for each household profile and journey</t>
  </si>
  <si>
    <t>Outputs</t>
  </si>
  <si>
    <t>Upstate Results</t>
  </si>
  <si>
    <t>Energy demand and expenditure results for the upstate region</t>
  </si>
  <si>
    <t>Downstate Results</t>
  </si>
  <si>
    <t>Energy demand and expenditure results for the downstate region</t>
  </si>
  <si>
    <t>NYC Results</t>
  </si>
  <si>
    <t>Energy demand and expenditure results for the NYC region</t>
  </si>
  <si>
    <t>Results Summary</t>
  </si>
  <si>
    <t>Energy demand and expenditures by household profile and journey</t>
  </si>
  <si>
    <t>Equipment Cost Sensitivity</t>
  </si>
  <si>
    <t>Upfront equipment cost results with and without incentives</t>
  </si>
  <si>
    <t>SF Low Income Sensitivity</t>
  </si>
  <si>
    <t>Energy demand and expenditure results for single family, low income household profile</t>
  </si>
  <si>
    <t>Inputs</t>
  </si>
  <si>
    <t>Energy Consumption</t>
  </si>
  <si>
    <t>Energy consumption by end use and fuel type</t>
  </si>
  <si>
    <t>Equipment Efficiency</t>
  </si>
  <si>
    <t>Equipment efficiency assumptions and building shell savings</t>
  </si>
  <si>
    <t>Equipment Costs</t>
  </si>
  <si>
    <t>Equipment cost assumptions</t>
  </si>
  <si>
    <t>Equipment Lifetime</t>
  </si>
  <si>
    <t>Equipment lifetime assumptions</t>
  </si>
  <si>
    <t>Vehicle Inputs</t>
  </si>
  <si>
    <t>Vehicle efficiency and cost assumptions</t>
  </si>
  <si>
    <t>Fuel Rates and Prices</t>
  </si>
  <si>
    <t>Fuel rates and prices (electricity, natural gas, fuel oil, and gasoline)</t>
  </si>
  <si>
    <t>Federal IRA Incentives</t>
  </si>
  <si>
    <t>Federal IRA incentive assumptions</t>
  </si>
  <si>
    <t>Key attributes for the nine core household profiles</t>
  </si>
  <si>
    <t>Region*</t>
  </si>
  <si>
    <t>Income Level**</t>
  </si>
  <si>
    <t>Housing Type</t>
  </si>
  <si>
    <t>Vehicle Miles Traveled</t>
  </si>
  <si>
    <t>Upstate</t>
  </si>
  <si>
    <t>Low Income</t>
  </si>
  <si>
    <t>Multifamily</t>
  </si>
  <si>
    <t>Moderate Income</t>
  </si>
  <si>
    <t>Single Family</t>
  </si>
  <si>
    <t>Average Income</t>
  </si>
  <si>
    <t>Downstate</t>
  </si>
  <si>
    <t>NYC</t>
  </si>
  <si>
    <t>VMT Source: 2017 National Household Travel Survey (NHTS)</t>
  </si>
  <si>
    <t>*Regions</t>
  </si>
  <si>
    <r>
      <rPr>
        <b/>
        <sz val="11"/>
        <color theme="1"/>
        <rFont val="Arial"/>
        <family val="2"/>
        <scheme val="minor"/>
      </rPr>
      <t>NYC</t>
    </r>
    <r>
      <rPr>
        <sz val="11"/>
        <color theme="1"/>
        <rFont val="Arial"/>
        <family val="2"/>
        <scheme val="minor"/>
      </rPr>
      <t xml:space="preserve"> represents all of New York City</t>
    </r>
  </si>
  <si>
    <r>
      <rPr>
        <b/>
        <sz val="11"/>
        <color theme="1"/>
        <rFont val="Arial"/>
        <family val="2"/>
        <scheme val="minor"/>
      </rPr>
      <t>Downstate</t>
    </r>
    <r>
      <rPr>
        <sz val="11"/>
        <color theme="1"/>
        <rFont val="Arial"/>
        <family val="2"/>
        <scheme val="minor"/>
      </rPr>
      <t xml:space="preserve"> represents Long Island and the Mid-Hudson region</t>
    </r>
  </si>
  <si>
    <r>
      <rPr>
        <b/>
        <sz val="11"/>
        <color theme="1"/>
        <rFont val="Arial"/>
        <family val="2"/>
        <scheme val="minor"/>
      </rPr>
      <t>Upstate</t>
    </r>
    <r>
      <rPr>
        <sz val="11"/>
        <color theme="1"/>
        <rFont val="Arial"/>
        <family val="2"/>
        <scheme val="minor"/>
      </rPr>
      <t xml:space="preserve"> represents the Capital Region, North Country, Central NY, Southern Tier, Finger Lakes, Mohawk Valley, and Western NY</t>
    </r>
  </si>
  <si>
    <t>**Household Income Strata</t>
  </si>
  <si>
    <r>
      <rPr>
        <b/>
        <sz val="11"/>
        <color theme="1"/>
        <rFont val="Calibri"/>
        <family val="2"/>
      </rPr>
      <t>Low-income</t>
    </r>
    <r>
      <rPr>
        <sz val="11"/>
        <color theme="1"/>
        <rFont val="Calibri"/>
        <family val="2"/>
      </rPr>
      <t xml:space="preserve"> includes households with incomes at or below 60 percent of State Median Income.</t>
    </r>
  </si>
  <si>
    <r>
      <rPr>
        <b/>
        <sz val="11"/>
        <color theme="1"/>
        <rFont val="Calibri"/>
        <family val="2"/>
      </rPr>
      <t>Moderate-income</t>
    </r>
    <r>
      <rPr>
        <sz val="11"/>
        <color theme="1"/>
        <rFont val="Calibri"/>
        <family val="2"/>
      </rPr>
      <t xml:space="preserve"> includes households with incomes above 60 percent but below 80 percent of State Median income or Area Median Income, whichever is higher.</t>
    </r>
  </si>
  <si>
    <r>
      <rPr>
        <b/>
        <sz val="11"/>
        <color theme="1"/>
        <rFont val="Calibri"/>
        <family val="2"/>
      </rPr>
      <t>Average income</t>
    </r>
    <r>
      <rPr>
        <sz val="11"/>
        <color theme="1"/>
        <rFont val="Calibri"/>
        <family val="2"/>
      </rPr>
      <t xml:space="preserve"> uses the average income of a household in an analysis region to represent households with incomes that fall above the low- or moderate-income range.</t>
    </r>
  </si>
  <si>
    <t>Equipment type for each household journey and profile</t>
  </si>
  <si>
    <t>Household Profile</t>
  </si>
  <si>
    <t>Starting Point</t>
  </si>
  <si>
    <t>Conventional Replacement</t>
  </si>
  <si>
    <t>Moderate Efficient Electrification</t>
  </si>
  <si>
    <t>High Efficient Electrification</t>
  </si>
  <si>
    <t>Upstate, Moderate Income with Oil</t>
  </si>
  <si>
    <t>* Oil space heating with central AC
* Oil water heating
* 2 fleet average gasoline vehicles
* Electric clothes dryer and stove, incandescent/CFL/LED lighting</t>
  </si>
  <si>
    <t>* Efficient oil space heating with central AC
* Efficient oil water heating
* 2 fleet average gasoline vehicles
* Efficient electric clothes dryer and stove, LED lighting</t>
  </si>
  <si>
    <t>* Basic shell + ducted ASHP, 20% backup
* Efficient oil water heating
* 1 ICE, 1 PHEV
* Efficient electric clothes dryer and stove, LED lighting</t>
  </si>
  <si>
    <t>* Medium shell + ducted ASHP, 0% backup
* HP water heating
* 1 PHEV, 1 BEV
* Efficient electric clothes dryer, induction stove, LED lighting</t>
  </si>
  <si>
    <t>Upstate, Low Income</t>
  </si>
  <si>
    <t>* Gas space heating with window AC
* Gas water heating
* 1 fleet average gasoline vehicle
* Gas stove, incandescent/CFL/LED lighting</t>
  </si>
  <si>
    <t>* Efficient gas space heating with window AC
* Efficient gas water heating
* 1 fleet average gasoline vehicle
* Efficient stove, LED lighting</t>
  </si>
  <si>
    <t>* Basic shell + ductless HP, 20% backup
* Efficient gas water heating
* 1 PHEV
* Efficient stove, LED lighting</t>
  </si>
  <si>
    <t>* Medium shell + ductless ASHP, 0% backup
* HP water heating (Commercial Sized)
* 1 BEV
* Induction stove, LED lighting   </t>
  </si>
  <si>
    <t>Upstate, Moderate Income</t>
  </si>
  <si>
    <t>* Gas space heating with central AC
* Gas water heating
* 2 fleet average gasoline vehicles
* Gas clothes dryer and stove, incandescent/CFL/LED lighting</t>
  </si>
  <si>
    <t>* Efficient gas space heating with central AC
* Efficient gas water heating
* 2 fleet average gasoline vehicles
* Efficient gas clothes dryer and stove, LED lighting</t>
  </si>
  <si>
    <t>* Basic shell + ducted ASHP, 20% backup
* Efficient gas water heating
* 1 ICE, 1 PHEV
* Efficient gas clothes dryer and stove, LED lighting</t>
  </si>
  <si>
    <t>* Medium shell + ductless ASHP, 0% backup (moderate income)
* Basic shell + ducted ASHP, 0% backup (average income)
* HP water heating
* 1 PHEV, 1 BEV
* Efficient electric clothes dryer, induction stove, LED lighting</t>
  </si>
  <si>
    <t>Upstate, Average Income</t>
  </si>
  <si>
    <t>Downstate, Moderate Income with Oil</t>
  </si>
  <si>
    <t>Downstate, Low Income</t>
  </si>
  <si>
    <t>* Efficient gas space heating with window AC
* Efficient gas water heating
* 1 fleet average gasoline vehicle
* Efficient gas stove, LED lighting</t>
  </si>
  <si>
    <t>* Basic shell + ductless HP, 20% backup
* Efficient gas water heating
* 1 PHEV
* Efficient gas stove, LED lighting</t>
  </si>
  <si>
    <t>* Medium shell + ductless ASHP, 0% backup
* HP water heating (Commercial Sized)
* 1 BEV
* Induction stove, LED lighting      </t>
  </si>
  <si>
    <t>Downstate, Moderate Income</t>
  </si>
  <si>
    <t>Downstate, Average Income</t>
  </si>
  <si>
    <t>NYC, Low Income</t>
  </si>
  <si>
    <t>* Efficient gas space heating with window AC
* Efficient gas water heating
* 1 new gasoline vehicle
* Efficient gas stove, LED lighting</t>
  </si>
  <si>
    <t xml:space="preserve">* Medium shell + ductless ASHP, 0% backup (LMI)
* Basic shell + ductless ASHP, 0% backup (average income)
* HP water heating (Commercial Sized)
* 1 BEV
* Induction stove, LED lighting
</t>
  </si>
  <si>
    <t>NYC, Moderate Income</t>
  </si>
  <si>
    <t>NYC, Average Income</t>
  </si>
  <si>
    <t>Energy Demand and Expenditures - Upstate Region</t>
  </si>
  <si>
    <t>Total monthly household energy and transportation demand and expenditures in 2026 (Starting Point journey) and 2031 (all household journeys) for the Upstate region</t>
  </si>
  <si>
    <t>Total Monthly Household Energy and Transportation Energy Consumption (MMBtu) and  Expenditures (real 2025 $)</t>
  </si>
  <si>
    <t>Upstate, Single Family, Moderate Income with Fuel Oil</t>
  </si>
  <si>
    <t>Starting 
Point</t>
  </si>
  <si>
    <t xml:space="preserve"> </t>
  </si>
  <si>
    <t>Energy</t>
  </si>
  <si>
    <t>Cost</t>
  </si>
  <si>
    <t>MMBtu/mo</t>
  </si>
  <si>
    <t>real 2025 $/mo</t>
  </si>
  <si>
    <t>Total</t>
  </si>
  <si>
    <t>Household Electricity</t>
  </si>
  <si>
    <t>Vehicle Electricity</t>
  </si>
  <si>
    <t>Gasoline</t>
  </si>
  <si>
    <t>Fuel Oil</t>
  </si>
  <si>
    <t>Total Monthly Household Energy and Transportation Energy Expenditures in 2031 (real 2025 $)</t>
  </si>
  <si>
    <t>Conventional 
Replacement</t>
  </si>
  <si>
    <t>Moderate Efficient
 Electrification</t>
  </si>
  <si>
    <t>High Efficient 
Electrification</t>
  </si>
  <si>
    <t>Cost (real 2025 $/mo)</t>
  </si>
  <si>
    <t>Upstate, Multifamily, Low Income</t>
  </si>
  <si>
    <t>Natural Gas</t>
  </si>
  <si>
    <t>Upstate, Single Family, Moderate Income</t>
  </si>
  <si>
    <t>Upstate, Single Family, Average Income</t>
  </si>
  <si>
    <t>Energy Demand and Expenditures - Downstate Region</t>
  </si>
  <si>
    <t>Total monthly household energy and transportation demand and expenditures in 2026 (Starting Point journey) and 2031 (all household journeys) for the Downstate region</t>
  </si>
  <si>
    <t>Downstate, Single Family, Moderate Income with Fuel Oil</t>
  </si>
  <si>
    <t>Downstate, Multifamily, Low Income</t>
  </si>
  <si>
    <t>Downstate, Single Family, Moderate Income</t>
  </si>
  <si>
    <t>Downstate, Single Family, Average Income</t>
  </si>
  <si>
    <t>Energy Demand and Expenditures - NYC Region</t>
  </si>
  <si>
    <t>Total monthly household energy and transportation demand and expenditures in 2026 (Starting Point journey) and 2031 (all household journeys) for the NYC region</t>
  </si>
  <si>
    <t>NYC, Multifamily, Low Income</t>
  </si>
  <si>
    <t>NYC, Single Family, Moderate Income</t>
  </si>
  <si>
    <t>NYC, Single Family, Average Income</t>
  </si>
  <si>
    <t>Results Summary - Household Energy and Transportation Energy Expenditures by Profile and Journey</t>
  </si>
  <si>
    <t>Monthly household energy and transportation energy expenditures in 2026 (Starting Point journey) and 2031 (all household journeys) by household profile and journey</t>
  </si>
  <si>
    <t>Change in Monthly Total Household Energy and Transportation Energy Expenditures (%) by Household Profile and Journey (compared to starting point in 2026)</t>
  </si>
  <si>
    <t>Expenditures</t>
  </si>
  <si>
    <t>Household</t>
  </si>
  <si>
    <t>Transportation</t>
  </si>
  <si>
    <t>Monthly Household Energy and Transportation Energy Expenditures by Household Profile and Journey (real 2025 $)</t>
  </si>
  <si>
    <t>Change in Monthly Household Energy and Transportation Energy Expenditures (real 2025 $) by Household Profile and Journey (compared to starting point in 2026)</t>
  </si>
  <si>
    <t>Equipment Cost Sensitivity Results</t>
  </si>
  <si>
    <t>Monthly household energy and transportation energy expenditures with and without levelized capital expenditures (CapEx) for the upstate, moderate income household profile</t>
  </si>
  <si>
    <t>Total Household Energy and Transportation Energy Expenditures (real 2025 $/month)</t>
  </si>
  <si>
    <t>Expenditure</t>
  </si>
  <si>
    <t>Electricity</t>
  </si>
  <si>
    <t>Levelized CapEx - Home</t>
  </si>
  <si>
    <t>Levelized CapEx - Vehicle</t>
  </si>
  <si>
    <t>Total After Incentives</t>
  </si>
  <si>
    <t>Single Family, Low Income Sensitivity Results</t>
  </si>
  <si>
    <t>Monthly household energy and transportation energy expenditures in 2026 (Starting Point journey) and 2031 (all household journeys) for the single family, low income household profile</t>
  </si>
  <si>
    <t>Change in Total Monthly Household Energy and Transportation Energy Expenditures (%) by Household Profile and Journey (compared to starting point in 2026)</t>
  </si>
  <si>
    <t>Expenditure Type</t>
  </si>
  <si>
    <t>Upstate, Low Income, Fuel Oil</t>
  </si>
  <si>
    <t>Upstate, Low Income, Natural Gas</t>
  </si>
  <si>
    <t>Downstate, Low Income, Fuel Oil</t>
  </si>
  <si>
    <t>Downstate, Low Income, Natural Gas</t>
  </si>
  <si>
    <t>Basic Shell</t>
  </si>
  <si>
    <t>Energy Consumption by End Use</t>
  </si>
  <si>
    <t>Energy consumption by end use and fuel type for each household profile</t>
  </si>
  <si>
    <t>Space Heating</t>
  </si>
  <si>
    <t>Type of Housing</t>
  </si>
  <si>
    <t>Existing Equipment - Natural Gas (therms/year)</t>
  </si>
  <si>
    <t>Existing Equipment - Oil (gallons/year)</t>
  </si>
  <si>
    <t>Heat Pump Electricity (kWh)</t>
  </si>
  <si>
    <t>Existing Equipment - Natural Gas (MMBtu/year)</t>
  </si>
  <si>
    <t>Existing Equipment - Oil (MMBtu/year)</t>
  </si>
  <si>
    <t>Heat Pump Electricity (MMBtu/year)</t>
  </si>
  <si>
    <t>Single Family (1 unit)</t>
  </si>
  <si>
    <t>Multi-family &lt;= 7 Stories</t>
  </si>
  <si>
    <t>Source: NYSERDA BEEM</t>
  </si>
  <si>
    <t>Single family: 2019 Residential Building Stock Assessment</t>
  </si>
  <si>
    <t>Multifamily: building simulation results</t>
  </si>
  <si>
    <t>Space Cooling</t>
  </si>
  <si>
    <t>Air Conditioning Electricity (kWh/year)</t>
  </si>
  <si>
    <t>Heat Pump Electricity (kWh/year)</t>
  </si>
  <si>
    <t>Air Conditioning Electricity (MMBtu/year)</t>
  </si>
  <si>
    <t>Water Heating</t>
  </si>
  <si>
    <t>Heat Pump Water Heater Electricity (kWh/year)</t>
  </si>
  <si>
    <t>Heat Pump Water Heater Electricity (MMBtu/year)</t>
  </si>
  <si>
    <t>Multifamily: building simulation results, New York Technical Resource Manual (TRM)</t>
  </si>
  <si>
    <t>Lighting, Plug Loads, and Appliances</t>
  </si>
  <si>
    <t>Lighting (kWh/year)</t>
  </si>
  <si>
    <t>Plug Loads (kWh/year)</t>
  </si>
  <si>
    <t>Appliances (kWh/year)</t>
  </si>
  <si>
    <t>Total (MMBtu/year)</t>
  </si>
  <si>
    <t>Cooking</t>
  </si>
  <si>
    <t>Natural Gas (therms/year)</t>
  </si>
  <si>
    <t>Electricity (kWh/year)</t>
  </si>
  <si>
    <t>Natural Gas (MMBtu/year)</t>
  </si>
  <si>
    <t>Electricity (MMBtu/year)</t>
  </si>
  <si>
    <t>Source: U.S. Energy Information Administration (EIA) Residential Energy Consumption Survey (RECS)</t>
  </si>
  <si>
    <t>Clothes Drying</t>
  </si>
  <si>
    <t>Equipment efficiency assumptions for each equipment type and building shell savings assumptions for single family and multifamily building types</t>
  </si>
  <si>
    <t>Equipment Efficiency Assumptions</t>
  </si>
  <si>
    <t>End Use</t>
  </si>
  <si>
    <t>Equipment Type</t>
  </si>
  <si>
    <t>Units</t>
  </si>
  <si>
    <t>Efficiency</t>
  </si>
  <si>
    <t>Standard Gas Furnace</t>
  </si>
  <si>
    <t>AFUE</t>
  </si>
  <si>
    <t>Standard Fuel Oil Furnace</t>
  </si>
  <si>
    <t>Standard Gas Boiler</t>
  </si>
  <si>
    <t>Efficient Natural Gas Furnace</t>
  </si>
  <si>
    <t>Efficient Fuel Oil Furnace</t>
  </si>
  <si>
    <t>Efficient Gas Boiler</t>
  </si>
  <si>
    <t>Standard Central Air Conditioner</t>
  </si>
  <si>
    <t>SEER</t>
  </si>
  <si>
    <t>Standard Room Air Conditioner</t>
  </si>
  <si>
    <t>CEER</t>
  </si>
  <si>
    <t>Efficient Central Air Conditioner</t>
  </si>
  <si>
    <t>Efficient Room Air Conditioner</t>
  </si>
  <si>
    <t>Space Heating and Cooling</t>
  </si>
  <si>
    <t>Air Source Heat Pump</t>
  </si>
  <si>
    <t>COP</t>
  </si>
  <si>
    <t>Ductless Air Source Heat Pump</t>
  </si>
  <si>
    <t>Standard Gas Water Heater</t>
  </si>
  <si>
    <t>UEF</t>
  </si>
  <si>
    <t>Standard Fuel Oil Water Heater</t>
  </si>
  <si>
    <t>Efficient Gas Water Heater</t>
  </si>
  <si>
    <t>Efficient Fuel Oil Water Heater</t>
  </si>
  <si>
    <t>Heat Pump Water Heater</t>
  </si>
  <si>
    <t>Source: Pathways Annex 1</t>
  </si>
  <si>
    <t>Building Shell Savings Assumptions</t>
  </si>
  <si>
    <t>Measure Description</t>
  </si>
  <si>
    <t>Energy Savings</t>
  </si>
  <si>
    <t>Basic shell: air sealing, R-38 ceiling/attic insulation, and R-14 rim joist insulation</t>
  </si>
  <si>
    <t>14% heating, 3% cooling</t>
  </si>
  <si>
    <t>Medium shell: air sealing, R-38 ceiling/attic insulation, R-14 rim joist insulation, and R-14 wall insulation</t>
  </si>
  <si>
    <t>30% heating, 7% cooling</t>
  </si>
  <si>
    <t>Basic shell: air sealing, R-30 roof insulation</t>
  </si>
  <si>
    <t>9% heating, 2% cooling</t>
  </si>
  <si>
    <t>Medium shell: air sealing, R-30 roof insulation, and double-pane windows</t>
  </si>
  <si>
    <t>13% heating, 28% cooling</t>
  </si>
  <si>
    <t>Source: PATHWAYS Annex 1</t>
  </si>
  <si>
    <t>Equipment Cost</t>
  </si>
  <si>
    <t>Fixed and variable equipment cost assumptions by equipment type</t>
  </si>
  <si>
    <t>Fixed Capital Costs (Real 2025 $)</t>
  </si>
  <si>
    <t>Variable Capital Cost (Real 2025 $/ton)</t>
  </si>
  <si>
    <t>Standard Natural Gas Furnace (SF)</t>
  </si>
  <si>
    <t>Standard Fuel Oil Furnace (SF)</t>
  </si>
  <si>
    <t>Standard Gas Boiler (MF)</t>
  </si>
  <si>
    <t>Efficient Natural Gas Furnace (SF)</t>
  </si>
  <si>
    <t>Efficient Fuel Oil Furnace (SF)</t>
  </si>
  <si>
    <t>Efficient Gas Boiler (MF)</t>
  </si>
  <si>
    <t>-</t>
  </si>
  <si>
    <t>Standard Central Air Conditioner (SF)</t>
  </si>
  <si>
    <t>Standard Room Air Conditioner (MF)</t>
  </si>
  <si>
    <t>Efficient Central Air Conditioner (SF)</t>
  </si>
  <si>
    <t>Efficient Room Air Conditioner (MF)</t>
  </si>
  <si>
    <t>Ducted Air Source Heat Pump (SF)</t>
  </si>
  <si>
    <t>Ductless Heat Pump (MF)</t>
  </si>
  <si>
    <t>Space Heating and Cooling (Building Shell)</t>
  </si>
  <si>
    <t>Basic Shell (SF)</t>
  </si>
  <si>
    <t>Medium Shell (SF)</t>
  </si>
  <si>
    <t>Basic Shell (MF)</t>
  </si>
  <si>
    <t>Medium Shell (MF)</t>
  </si>
  <si>
    <t>Standard Electric Water Heater</t>
  </si>
  <si>
    <t>Standard Gas Stove</t>
  </si>
  <si>
    <t>Electric Resistance Stove</t>
  </si>
  <si>
    <t>Efficient Gas Stove</t>
  </si>
  <si>
    <t>Induction Stove</t>
  </si>
  <si>
    <t>Standard Gas Clothes Dryer</t>
  </si>
  <si>
    <t>Standard Electric Clothes Dryer</t>
  </si>
  <si>
    <t>Efficient Gas Clothes Dryer</t>
  </si>
  <si>
    <t>Efficient Electric Clothes Dryer</t>
  </si>
  <si>
    <t>Vehicle</t>
  </si>
  <si>
    <t>Light-duty Gasoline Vehicle (new)</t>
  </si>
  <si>
    <t>Plug-in Hybrid Electric Vehicle (PHEV)</t>
  </si>
  <si>
    <t>Battery Electric Vehicle (BEV)</t>
  </si>
  <si>
    <t>Equipment lifetime assumptions used for levelized capital expenditures</t>
  </si>
  <si>
    <t>Lifetime (years)</t>
  </si>
  <si>
    <t>Source: Pathways Annex 1 (all equipment except heat pumps), consultation with contractors and market experts (heat pumps)</t>
  </si>
  <si>
    <t>Vehicle efficiency assumptions and costs by vehicle type for light-duty vehicles (LDV)</t>
  </si>
  <si>
    <t>Vehicle Type and Features</t>
  </si>
  <si>
    <t>Vehicle Type</t>
  </si>
  <si>
    <t>Gasoline Efficiency (MPG of original fleet average)</t>
  </si>
  <si>
    <t>Electric Efficiency (MPG GGE of original fleet average)</t>
  </si>
  <si>
    <t>% Gasoline Share of Service Demand</t>
  </si>
  <si>
    <t>% Electricity Share of Service Demand</t>
  </si>
  <si>
    <t>LDV Car: Gasoline</t>
  </si>
  <si>
    <t>LDV Car: BEV</t>
  </si>
  <si>
    <t>LDV Car: PHEV</t>
  </si>
  <si>
    <t>Vehicle MPGGE over time</t>
  </si>
  <si>
    <t>Subsector</t>
  </si>
  <si>
    <t>Technology</t>
  </si>
  <si>
    <t>Fuel</t>
  </si>
  <si>
    <t>Primary or Secondary Fuel</t>
  </si>
  <si>
    <t>Transportation Light Duty Cars</t>
  </si>
  <si>
    <t>Primary</t>
  </si>
  <si>
    <t>PHEV</t>
  </si>
  <si>
    <t>Secondary</t>
  </si>
  <si>
    <t>BEV</t>
  </si>
  <si>
    <t>Light Duty Vehicle Costs (2024 $/device)</t>
  </si>
  <si>
    <t>Electric and natural gas rates and fuel oil and gasoline prices from 2026 through 2031</t>
  </si>
  <si>
    <t>Electric Rates by Region</t>
  </si>
  <si>
    <t>Average Electric Rate by Region (nominal $/kWh)</t>
  </si>
  <si>
    <t>Region</t>
  </si>
  <si>
    <t>Source for existing rates:</t>
  </si>
  <si>
    <t>U.S. Energy Information Administration (EIA) Form 861</t>
  </si>
  <si>
    <t>The following utility rates were used as a proxy to represent the regions: LIPA (Downstate), ConEd (NYC), NYSEG (Upstate)</t>
  </si>
  <si>
    <t>Future rate escalation based on NYSERDA analysis</t>
  </si>
  <si>
    <t>Gas Rates by Region</t>
  </si>
  <si>
    <t>Gas Volumetric Rates (nominal $ / Therm)</t>
  </si>
  <si>
    <t>Gas Customer Charge (nominal $ / month)</t>
  </si>
  <si>
    <t>Sources for existing rates</t>
  </si>
  <si>
    <t>https://lite.coned.com/_external/cerates/documents/allrates.pdf</t>
  </si>
  <si>
    <t>https://www.nyseg.com/documents/40132/5890297/FINAL_Design_NYSEG+Gas+Rate+Summary_July+2024_6.12.24.pdf/d8cb96ea-2f7d-3028-68af-ee57e64f5039?t=1718221968867</t>
  </si>
  <si>
    <t>https://www.nationalgridus.com/long-island-NY-Home/Bills-meters-and-Rates/Service-Rates</t>
  </si>
  <si>
    <t>The following utility rates were used as a proxy to represent the regions: National Grid (Downstate), ConEd (NYC), NYSEG (Upstate)</t>
  </si>
  <si>
    <t>Fuel Oil Price</t>
  </si>
  <si>
    <t>Fuel Oil Price (2024 $/MMBtu)</t>
  </si>
  <si>
    <t>Fossil Distillate</t>
  </si>
  <si>
    <t>Gasoline Price</t>
  </si>
  <si>
    <t>Gasoline Fuel Price (2024 $/MMBtu)</t>
  </si>
  <si>
    <t>Federal Incentives</t>
  </si>
  <si>
    <t>Federal incentive assumptions applied to capital expenditures</t>
  </si>
  <si>
    <t>Building Incentives</t>
  </si>
  <si>
    <t>Eligible Clean Energy Technology</t>
  </si>
  <si>
    <t>Federal IRA Tax Credit 2023-2032</t>
  </si>
  <si>
    <t>Cold-climate Air Source Heat Pumps</t>
  </si>
  <si>
    <t>30% of cost, up to $2,000</t>
  </si>
  <si>
    <t>Heat Pump Water Heaters</t>
  </si>
  <si>
    <t>Efficient Air Conditioners</t>
  </si>
  <si>
    <t>30% of cost, up to $600</t>
  </si>
  <si>
    <t>Efficient Heating Equipment</t>
  </si>
  <si>
    <t>Efficient Water Heating Equipment</t>
  </si>
  <si>
    <t>Vehicle Incentives</t>
  </si>
  <si>
    <t>Federal Incentive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</si>
</sst>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  <numFmt numFmtId="167" formatCode="&quot;$&quot;#,##0"/>
    <numFmt numFmtId="168" formatCode="mmmm\ dd\,\ yyyy"/>
    <numFmt numFmtId="169" formatCode="#,##0.0"/>
    <numFmt numFmtId="170" formatCode="_(&quot;$&quot;* #,##0_);_(&quot;$&quot;* \(#,##0\);_(&quot;&quot;??_);_(@_)"/>
    <numFmt numFmtId="171" formatCode="_(#,##0_);_(\(#,##0\);_(&quot;&quot;_);_(@_)"/>
  </numFmts>
  <fonts count="37" x14ac:knownFonts="1">
    <font>
      <sz val="11"/>
      <color theme="1"/>
      <name val="Arial"/>
      <family val="2"/>
      <scheme val="minor"/>
    </font>
    <font>
      <sz val="11"/>
      <color indexed="8"/>
      <name val="Arial"/>
      <family val="2"/>
      <scheme val="minor"/>
    </font>
    <font>
      <sz val="11"/>
      <color theme="1"/>
      <name val="Arial"/>
      <family val="2"/>
      <scheme val="minor"/>
    </font>
    <font>
      <i/>
      <sz val="9"/>
      <name val="Arial"/>
      <family val="2"/>
      <scheme val="minor"/>
    </font>
    <font>
      <sz val="9"/>
      <color theme="1"/>
      <name val="Arial"/>
      <family val="2"/>
    </font>
    <font>
      <b/>
      <sz val="12"/>
      <color theme="4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rgb="FF000000"/>
      <name val="Helvetica"/>
      <family val="2"/>
    </font>
    <font>
      <sz val="11"/>
      <color rgb="FF9C6500"/>
      <name val="Arial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22"/>
      <color theme="3"/>
      <name val="Arial Black"/>
      <family val="2"/>
      <scheme val="major"/>
    </font>
    <font>
      <sz val="9"/>
      <color theme="1"/>
      <name val="Arial"/>
      <family val="2"/>
      <scheme val="minor"/>
    </font>
    <font>
      <b/>
      <sz val="14"/>
      <name val="Arial Black"/>
      <family val="2"/>
      <scheme val="major"/>
    </font>
    <font>
      <b/>
      <sz val="10"/>
      <color theme="0"/>
      <name val="Arial Black"/>
      <family val="2"/>
      <scheme val="major"/>
    </font>
    <font>
      <sz val="9"/>
      <name val="Arial"/>
      <family val="2"/>
      <scheme val="minor"/>
    </font>
    <font>
      <sz val="9"/>
      <name val="Arial"/>
      <family val="2"/>
      <scheme val="minor"/>
    </font>
    <font>
      <sz val="9"/>
      <color theme="1"/>
      <name val="Arial Black"/>
      <family val="2"/>
      <scheme val="major"/>
    </font>
    <font>
      <sz val="9"/>
      <color indexed="8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color theme="3"/>
      <name val="Arial"/>
      <family val="2"/>
      <scheme val="minor"/>
    </font>
    <font>
      <b/>
      <sz val="14"/>
      <color theme="3"/>
      <name val="Arial"/>
      <family val="2"/>
      <scheme val="minor"/>
    </font>
    <font>
      <i/>
      <sz val="9"/>
      <name val="Arial"/>
      <family val="2"/>
    </font>
    <font>
      <b/>
      <sz val="15"/>
      <color theme="3"/>
      <name val="Arial"/>
      <family val="2"/>
      <scheme val="minor"/>
    </font>
    <font>
      <b/>
      <i/>
      <sz val="9"/>
      <name val="Arial"/>
      <family val="2"/>
    </font>
    <font>
      <b/>
      <i/>
      <sz val="9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b/>
      <sz val="11"/>
      <color theme="1"/>
      <name val="Calibri"/>
      <family val="2"/>
    </font>
    <font>
      <sz val="11"/>
      <color theme="1"/>
      <name val="Courier New"/>
      <family val="3"/>
    </font>
    <font>
      <b/>
      <sz val="9"/>
      <color rgb="FFFF000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F2F2F2"/>
        <bgColor rgb="FF000000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3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3"/>
      </top>
      <bottom style="thin">
        <color theme="0" tint="-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medium">
        <color indexed="64"/>
      </right>
      <top style="thin">
        <color rgb="FF808080"/>
      </top>
      <bottom/>
      <diagonal/>
    </border>
    <border>
      <left style="thin">
        <color rgb="FF808080"/>
      </left>
      <right style="medium">
        <color indexed="64"/>
      </right>
      <top/>
      <bottom style="thin">
        <color rgb="FF808080"/>
      </bottom>
      <diagonal/>
    </border>
    <border>
      <left/>
      <right style="thin">
        <color rgb="FF808080"/>
      </right>
      <top style="medium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medium">
        <color indexed="64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medium">
        <color indexed="64"/>
      </top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theme="3"/>
      </right>
      <top style="medium">
        <color indexed="64"/>
      </top>
      <bottom/>
      <diagonal/>
    </border>
    <border>
      <left style="thin">
        <color theme="3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3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indexed="64"/>
      </top>
      <bottom style="thin">
        <color theme="3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/>
      <top style="medium">
        <color indexed="64"/>
      </top>
      <bottom style="thin">
        <color theme="3"/>
      </bottom>
      <diagonal/>
    </border>
    <border>
      <left/>
      <right style="thin">
        <color theme="3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indexed="64"/>
      </top>
      <bottom style="thin">
        <color theme="3"/>
      </bottom>
      <diagonal/>
    </border>
  </borders>
  <cellStyleXfs count="4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4" borderId="2" applyNumberFormat="0">
      <alignment vertical="center"/>
    </xf>
    <xf numFmtId="0" fontId="4" fillId="5" borderId="2" applyNumberFormat="0">
      <alignment vertical="center"/>
    </xf>
    <xf numFmtId="0" fontId="5" fillId="0" borderId="0" applyNumberFormat="0" applyProtection="0">
      <alignment horizontal="left"/>
    </xf>
    <xf numFmtId="0" fontId="6" fillId="0" borderId="3" applyNumberFormat="0" applyProtection="0">
      <alignment horizontal="left" wrapText="1"/>
    </xf>
    <xf numFmtId="0" fontId="6" fillId="0" borderId="1" applyNumberFormat="0" applyProtection="0">
      <alignment wrapText="1"/>
    </xf>
    <xf numFmtId="0" fontId="6" fillId="0" borderId="4" applyNumberFormat="0" applyProtection="0">
      <alignment wrapText="1"/>
    </xf>
    <xf numFmtId="0" fontId="8" fillId="0" borderId="5" applyNumberFormat="0" applyFont="0" applyProtection="0">
      <alignment wrapText="1"/>
    </xf>
    <xf numFmtId="0" fontId="8" fillId="0" borderId="6" applyNumberFormat="0" applyProtection="0">
      <alignment vertical="top" wrapText="1"/>
    </xf>
    <xf numFmtId="0" fontId="9" fillId="0" borderId="0"/>
    <xf numFmtId="0" fontId="10" fillId="6" borderId="0" applyNumberFormat="0" applyBorder="0" applyAlignment="0" applyProtection="0"/>
    <xf numFmtId="0" fontId="11" fillId="2" borderId="7" applyNumberFormat="0" applyBorder="0">
      <alignment horizontal="center" vertical="center" wrapText="1"/>
    </xf>
    <xf numFmtId="0" fontId="4" fillId="8" borderId="2" applyNumberFormat="0">
      <alignment horizontal="center" vertical="center"/>
      <protection locked="0"/>
    </xf>
    <xf numFmtId="0" fontId="4" fillId="7" borderId="2" applyNumberFormat="0">
      <alignment horizontal="center" vertical="center"/>
      <protection locked="0"/>
    </xf>
    <xf numFmtId="0" fontId="2" fillId="0" borderId="0"/>
    <xf numFmtId="0" fontId="11" fillId="9" borderId="8" applyNumberFormat="0">
      <alignment vertical="center"/>
    </xf>
    <xf numFmtId="0" fontId="4" fillId="10" borderId="2" applyAlignment="0">
      <alignment horizontal="left"/>
    </xf>
    <xf numFmtId="0" fontId="12" fillId="0" borderId="2" applyNumberFormat="0">
      <alignment vertical="center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10" borderId="2" applyAlignment="0">
      <alignment horizontal="left"/>
    </xf>
    <xf numFmtId="0" fontId="13" fillId="0" borderId="9" applyNumberFormat="0" applyAlignment="0"/>
    <xf numFmtId="0" fontId="14" fillId="0" borderId="0">
      <alignment vertical="center"/>
    </xf>
    <xf numFmtId="0" fontId="15" fillId="0" borderId="10" applyNumberFormat="0" applyAlignment="0"/>
    <xf numFmtId="0" fontId="16" fillId="9" borderId="8" applyNumberFormat="0">
      <alignment vertical="center"/>
    </xf>
    <xf numFmtId="0" fontId="18" fillId="0" borderId="2" applyNumberFormat="0">
      <alignment vertical="center"/>
    </xf>
    <xf numFmtId="0" fontId="17" fillId="7" borderId="2" applyNumberFormat="0">
      <alignment vertical="center"/>
    </xf>
    <xf numFmtId="0" fontId="17" fillId="11" borderId="2" applyNumberFormat="0">
      <alignment vertical="center"/>
    </xf>
    <xf numFmtId="0" fontId="3" fillId="12" borderId="2" applyNumberFormat="0">
      <alignment vertical="center"/>
    </xf>
    <xf numFmtId="0" fontId="19" fillId="10" borderId="2" applyAlignment="0">
      <alignment horizontal="left"/>
    </xf>
    <xf numFmtId="0" fontId="14" fillId="13" borderId="2" applyNumberFormat="0">
      <alignment vertical="center"/>
    </xf>
    <xf numFmtId="0" fontId="20" fillId="0" borderId="0"/>
    <xf numFmtId="43" fontId="7" fillId="0" borderId="0" applyFont="0" applyFill="0" applyBorder="0" applyAlignment="0">
      <protection locked="0"/>
    </xf>
    <xf numFmtId="0" fontId="4" fillId="0" borderId="0">
      <alignment vertical="center"/>
    </xf>
    <xf numFmtId="0" fontId="4" fillId="13" borderId="2" applyNumberFormat="0">
      <alignment vertical="center"/>
    </xf>
    <xf numFmtId="43" fontId="7" fillId="0" borderId="0" applyFont="0" applyFill="0" applyBorder="0" applyAlignment="0" applyProtection="0">
      <protection locked="0"/>
    </xf>
    <xf numFmtId="0" fontId="23" fillId="0" borderId="16" applyNumberFormat="0" applyFill="0" applyAlignment="0" applyProtection="0"/>
    <xf numFmtId="44" fontId="2" fillId="0" borderId="0" applyFont="0" applyFill="0" applyBorder="0" applyAlignment="0" applyProtection="0"/>
    <xf numFmtId="0" fontId="26" fillId="0" borderId="1" applyNumberFormat="0" applyFill="0" applyAlignment="0" applyProtection="0"/>
  </cellStyleXfs>
  <cellXfs count="183">
    <xf numFmtId="0" fontId="0" fillId="0" borderId="0" xfId="0"/>
    <xf numFmtId="0" fontId="0" fillId="3" borderId="0" xfId="0" applyFill="1"/>
    <xf numFmtId="164" fontId="0" fillId="3" borderId="0" xfId="0" applyNumberFormat="1" applyFill="1"/>
    <xf numFmtId="3" fontId="0" fillId="3" borderId="0" xfId="0" applyNumberFormat="1" applyFill="1"/>
    <xf numFmtId="0" fontId="4" fillId="10" borderId="2" xfId="18" applyAlignment="1">
      <alignment vertical="center"/>
    </xf>
    <xf numFmtId="0" fontId="11" fillId="9" borderId="8" xfId="17">
      <alignment vertical="center"/>
    </xf>
    <xf numFmtId="9" fontId="4" fillId="7" borderId="2" xfId="15" applyNumberFormat="1">
      <alignment horizontal="center" vertical="center"/>
      <protection locked="0"/>
    </xf>
    <xf numFmtId="0" fontId="4" fillId="10" borderId="2" xfId="18" applyAlignment="1"/>
    <xf numFmtId="0" fontId="4" fillId="7" borderId="2" xfId="15">
      <alignment horizontal="center" vertical="center"/>
      <protection locked="0"/>
    </xf>
    <xf numFmtId="2" fontId="4" fillId="7" borderId="2" xfId="15" applyNumberFormat="1">
      <alignment horizontal="center" vertical="center"/>
      <protection locked="0"/>
    </xf>
    <xf numFmtId="3" fontId="3" fillId="4" borderId="2" xfId="3" applyNumberFormat="1">
      <alignment vertical="center"/>
    </xf>
    <xf numFmtId="0" fontId="12" fillId="0" borderId="2" xfId="19">
      <alignment vertical="center"/>
    </xf>
    <xf numFmtId="0" fontId="14" fillId="3" borderId="0" xfId="27" applyFill="1">
      <alignment vertical="center"/>
    </xf>
    <xf numFmtId="0" fontId="14" fillId="3" borderId="0" xfId="27" applyFill="1" applyAlignment="1">
      <alignment vertical="center" wrapText="1"/>
    </xf>
    <xf numFmtId="0" fontId="15" fillId="3" borderId="10" xfId="28" applyFill="1" applyAlignment="1">
      <alignment vertical="center"/>
    </xf>
    <xf numFmtId="0" fontId="15" fillId="3" borderId="10" xfId="28" applyFill="1" applyAlignment="1">
      <alignment vertical="center" wrapText="1"/>
    </xf>
    <xf numFmtId="0" fontId="4" fillId="10" borderId="2" xfId="18" applyAlignment="1">
      <alignment vertical="center" wrapText="1"/>
    </xf>
    <xf numFmtId="0" fontId="4" fillId="10" borderId="2" xfId="18" applyAlignment="1">
      <alignment horizontal="center" vertical="center" wrapText="1"/>
    </xf>
    <xf numFmtId="169" fontId="3" fillId="4" borderId="2" xfId="3" applyNumberFormat="1">
      <alignment vertical="center"/>
    </xf>
    <xf numFmtId="169" fontId="0" fillId="3" borderId="0" xfId="0" applyNumberFormat="1" applyFill="1"/>
    <xf numFmtId="0" fontId="4" fillId="10" borderId="2" xfId="18" applyAlignment="1">
      <alignment horizontal="center" vertical="center"/>
    </xf>
    <xf numFmtId="170" fontId="12" fillId="0" borderId="2" xfId="19" applyNumberFormat="1">
      <alignment vertical="center"/>
    </xf>
    <xf numFmtId="171" fontId="12" fillId="0" borderId="2" xfId="19" applyNumberFormat="1">
      <alignment vertical="center"/>
    </xf>
    <xf numFmtId="0" fontId="11" fillId="9" borderId="8" xfId="17" applyAlignment="1">
      <alignment horizontal="center" vertical="center"/>
    </xf>
    <xf numFmtId="167" fontId="0" fillId="0" borderId="0" xfId="0" applyNumberFormat="1"/>
    <xf numFmtId="9" fontId="0" fillId="3" borderId="0" xfId="0" applyNumberFormat="1" applyFill="1"/>
    <xf numFmtId="9" fontId="12" fillId="0" borderId="2" xfId="19" applyNumberFormat="1">
      <alignment vertical="center"/>
    </xf>
    <xf numFmtId="170" fontId="21" fillId="0" borderId="2" xfId="19" applyNumberFormat="1" applyFont="1">
      <alignment vertical="center"/>
    </xf>
    <xf numFmtId="43" fontId="17" fillId="7" borderId="2" xfId="31" applyNumberFormat="1">
      <alignment vertical="center"/>
    </xf>
    <xf numFmtId="165" fontId="17" fillId="7" borderId="2" xfId="31" applyNumberFormat="1">
      <alignment vertical="center"/>
    </xf>
    <xf numFmtId="168" fontId="8" fillId="3" borderId="0" xfId="27" applyNumberFormat="1" applyFont="1" applyFill="1" applyAlignment="1">
      <alignment horizontal="left" vertical="center"/>
    </xf>
    <xf numFmtId="0" fontId="13" fillId="0" borderId="9" xfId="26" applyAlignment="1">
      <alignment vertical="center"/>
    </xf>
    <xf numFmtId="0" fontId="13" fillId="0" borderId="9" xfId="26" applyAlignment="1">
      <alignment vertical="center" wrapText="1"/>
    </xf>
    <xf numFmtId="0" fontId="23" fillId="0" borderId="16" xfId="41"/>
    <xf numFmtId="166" fontId="0" fillId="3" borderId="0" xfId="2" applyNumberFormat="1" applyFont="1" applyFill="1"/>
    <xf numFmtId="0" fontId="24" fillId="0" borderId="16" xfId="41" applyFont="1"/>
    <xf numFmtId="9" fontId="25" fillId="14" borderId="17" xfId="2" applyFont="1" applyFill="1" applyBorder="1" applyAlignment="1">
      <alignment horizontal="center" vertical="center"/>
    </xf>
    <xf numFmtId="0" fontId="22" fillId="5" borderId="2" xfId="4" applyFont="1">
      <alignment vertical="center"/>
    </xf>
    <xf numFmtId="171" fontId="21" fillId="0" borderId="2" xfId="19" applyNumberFormat="1" applyFont="1">
      <alignment vertical="center"/>
    </xf>
    <xf numFmtId="0" fontId="4" fillId="10" borderId="2" xfId="25" applyAlignment="1">
      <alignment horizontal="center" vertical="center"/>
    </xf>
    <xf numFmtId="0" fontId="4" fillId="10" borderId="2" xfId="25" applyAlignment="1">
      <alignment horizontal="center" vertical="center" wrapText="1"/>
    </xf>
    <xf numFmtId="44" fontId="17" fillId="7" borderId="2" xfId="42" applyFont="1" applyFill="1" applyBorder="1" applyAlignment="1">
      <alignment vertical="center"/>
    </xf>
    <xf numFmtId="44" fontId="4" fillId="7" borderId="2" xfId="42" applyFont="1" applyFill="1" applyBorder="1" applyAlignment="1" applyProtection="1">
      <alignment horizontal="center" vertical="center"/>
      <protection locked="0"/>
    </xf>
    <xf numFmtId="44" fontId="4" fillId="7" borderId="2" xfId="15" applyNumberFormat="1">
      <alignment horizontal="center" vertical="center"/>
      <protection locked="0"/>
    </xf>
    <xf numFmtId="0" fontId="11" fillId="9" borderId="8" xfId="17" applyAlignment="1">
      <alignment horizontal="left" vertical="center" wrapText="1"/>
    </xf>
    <xf numFmtId="6" fontId="4" fillId="7" borderId="2" xfId="15" applyNumberFormat="1">
      <alignment horizontal="center" vertical="center"/>
      <protection locked="0"/>
    </xf>
    <xf numFmtId="0" fontId="11" fillId="9" borderId="8" xfId="17" applyAlignment="1">
      <alignment horizontal="left" vertical="center"/>
    </xf>
    <xf numFmtId="0" fontId="4" fillId="10" borderId="2" xfId="18" applyAlignment="1">
      <alignment horizontal="left"/>
    </xf>
    <xf numFmtId="0" fontId="0" fillId="0" borderId="0" xfId="0" applyAlignment="1">
      <alignment horizontal="left"/>
    </xf>
    <xf numFmtId="0" fontId="26" fillId="0" borderId="1" xfId="43"/>
    <xf numFmtId="0" fontId="26" fillId="3" borderId="1" xfId="43" applyFill="1"/>
    <xf numFmtId="0" fontId="4" fillId="10" borderId="2" xfId="18" applyAlignment="1">
      <alignment horizontal="left" vertical="center"/>
    </xf>
    <xf numFmtId="0" fontId="4" fillId="10" borderId="2" xfId="25" applyAlignment="1">
      <alignment horizontal="left" vertical="center"/>
    </xf>
    <xf numFmtId="6" fontId="12" fillId="0" borderId="2" xfId="19" applyNumberFormat="1" applyAlignment="1">
      <alignment horizontal="left" vertical="center"/>
    </xf>
    <xf numFmtId="167" fontId="12" fillId="0" borderId="2" xfId="42" applyNumberFormat="1" applyFont="1" applyBorder="1" applyAlignment="1">
      <alignment vertical="center"/>
    </xf>
    <xf numFmtId="0" fontId="11" fillId="9" borderId="8" xfId="17" applyAlignment="1">
      <alignment vertical="center" wrapText="1"/>
    </xf>
    <xf numFmtId="3" fontId="4" fillId="7" borderId="2" xfId="15" applyNumberFormat="1" applyAlignment="1">
      <alignment horizontal="left" vertical="center"/>
      <protection locked="0"/>
    </xf>
    <xf numFmtId="9" fontId="25" fillId="14" borderId="19" xfId="2" applyFont="1" applyFill="1" applyBorder="1" applyAlignment="1">
      <alignment horizontal="center" vertical="center"/>
    </xf>
    <xf numFmtId="9" fontId="25" fillId="14" borderId="21" xfId="2" applyFont="1" applyFill="1" applyBorder="1" applyAlignment="1">
      <alignment horizontal="center" vertical="center"/>
    </xf>
    <xf numFmtId="9" fontId="25" fillId="14" borderId="22" xfId="2" applyFont="1" applyFill="1" applyBorder="1" applyAlignment="1">
      <alignment horizontal="center" vertical="center"/>
    </xf>
    <xf numFmtId="9" fontId="25" fillId="14" borderId="23" xfId="2" applyFont="1" applyFill="1" applyBorder="1" applyAlignment="1">
      <alignment horizontal="center" vertical="center"/>
    </xf>
    <xf numFmtId="9" fontId="27" fillId="14" borderId="25" xfId="2" applyFont="1" applyFill="1" applyBorder="1" applyAlignment="1">
      <alignment horizontal="center" vertical="center"/>
    </xf>
    <xf numFmtId="9" fontId="27" fillId="14" borderId="26" xfId="2" applyFont="1" applyFill="1" applyBorder="1" applyAlignment="1">
      <alignment horizontal="center" vertical="center"/>
    </xf>
    <xf numFmtId="9" fontId="27" fillId="14" borderId="29" xfId="2" applyFont="1" applyFill="1" applyBorder="1" applyAlignment="1">
      <alignment horizontal="center" vertical="center"/>
    </xf>
    <xf numFmtId="9" fontId="27" fillId="14" borderId="30" xfId="2" applyFont="1" applyFill="1" applyBorder="1" applyAlignment="1">
      <alignment horizontal="center" vertical="center"/>
    </xf>
    <xf numFmtId="9" fontId="25" fillId="14" borderId="31" xfId="2" applyFont="1" applyFill="1" applyBorder="1" applyAlignment="1">
      <alignment horizontal="center" vertical="center"/>
    </xf>
    <xf numFmtId="9" fontId="25" fillId="14" borderId="32" xfId="2" applyFont="1" applyFill="1" applyBorder="1" applyAlignment="1">
      <alignment horizontal="center" vertical="center"/>
    </xf>
    <xf numFmtId="9" fontId="25" fillId="14" borderId="33" xfId="2" applyFont="1" applyFill="1" applyBorder="1" applyAlignment="1">
      <alignment horizontal="center" vertical="center"/>
    </xf>
    <xf numFmtId="9" fontId="27" fillId="14" borderId="34" xfId="2" applyFont="1" applyFill="1" applyBorder="1" applyAlignment="1">
      <alignment horizontal="center" vertical="center"/>
    </xf>
    <xf numFmtId="9" fontId="27" fillId="14" borderId="35" xfId="2" applyFont="1" applyFill="1" applyBorder="1" applyAlignment="1">
      <alignment horizontal="center" vertical="center"/>
    </xf>
    <xf numFmtId="9" fontId="25" fillId="14" borderId="36" xfId="2" applyFont="1" applyFill="1" applyBorder="1" applyAlignment="1">
      <alignment horizontal="center" vertical="center"/>
    </xf>
    <xf numFmtId="0" fontId="11" fillId="9" borderId="42" xfId="17" applyBorder="1" applyAlignment="1">
      <alignment vertical="center" wrapText="1"/>
    </xf>
    <xf numFmtId="0" fontId="11" fillId="9" borderId="43" xfId="17" applyBorder="1" applyAlignment="1">
      <alignment horizontal="center" vertical="center" wrapText="1"/>
    </xf>
    <xf numFmtId="0" fontId="11" fillId="9" borderId="44" xfId="17" applyBorder="1" applyAlignment="1">
      <alignment horizontal="center" vertical="center" wrapText="1"/>
    </xf>
    <xf numFmtId="0" fontId="11" fillId="9" borderId="45" xfId="17" applyBorder="1" applyAlignment="1">
      <alignment vertical="center" wrapText="1"/>
    </xf>
    <xf numFmtId="0" fontId="11" fillId="9" borderId="46" xfId="17" applyBorder="1" applyAlignment="1">
      <alignment horizontal="center" vertical="center" wrapText="1"/>
    </xf>
    <xf numFmtId="0" fontId="11" fillId="9" borderId="18" xfId="17" applyBorder="1" applyAlignment="1">
      <alignment vertical="center" wrapText="1"/>
    </xf>
    <xf numFmtId="0" fontId="11" fillId="9" borderId="47" xfId="17" applyBorder="1" applyAlignment="1">
      <alignment horizontal="center" vertical="center"/>
    </xf>
    <xf numFmtId="167" fontId="3" fillId="4" borderId="12" xfId="3" applyNumberFormat="1" applyBorder="1" applyAlignment="1">
      <alignment horizontal="center" vertical="center"/>
    </xf>
    <xf numFmtId="0" fontId="11" fillId="9" borderId="50" xfId="17" applyBorder="1" applyAlignment="1">
      <alignment vertical="center" wrapText="1"/>
    </xf>
    <xf numFmtId="167" fontId="3" fillId="4" borderId="52" xfId="3" applyNumberFormat="1" applyBorder="1" applyAlignment="1">
      <alignment horizontal="center" vertical="center"/>
    </xf>
    <xf numFmtId="167" fontId="3" fillId="4" borderId="13" xfId="3" applyNumberFormat="1" applyBorder="1" applyAlignment="1">
      <alignment horizontal="center" vertical="center"/>
    </xf>
    <xf numFmtId="0" fontId="11" fillId="9" borderId="18" xfId="17" applyBorder="1" applyAlignment="1">
      <alignment horizontal="center" vertical="center" wrapText="1"/>
    </xf>
    <xf numFmtId="167" fontId="3" fillId="4" borderId="41" xfId="3" applyNumberFormat="1" applyBorder="1" applyAlignment="1">
      <alignment horizontal="center" vertical="center"/>
    </xf>
    <xf numFmtId="167" fontId="3" fillId="4" borderId="38" xfId="3" applyNumberFormat="1" applyBorder="1" applyAlignment="1">
      <alignment horizontal="center" vertical="center"/>
    </xf>
    <xf numFmtId="167" fontId="3" fillId="4" borderId="53" xfId="3" applyNumberFormat="1" applyBorder="1" applyAlignment="1">
      <alignment horizontal="center" vertical="center"/>
    </xf>
    <xf numFmtId="167" fontId="3" fillId="4" borderId="2" xfId="3" applyNumberFormat="1" applyAlignment="1">
      <alignment horizontal="center" vertical="center"/>
    </xf>
    <xf numFmtId="167" fontId="3" fillId="4" borderId="54" xfId="3" applyNumberFormat="1" applyBorder="1" applyAlignment="1">
      <alignment horizontal="center" vertical="center"/>
    </xf>
    <xf numFmtId="167" fontId="3" fillId="4" borderId="37" xfId="3" applyNumberFormat="1" applyBorder="1" applyAlignment="1">
      <alignment horizontal="center" vertical="center"/>
    </xf>
    <xf numFmtId="167" fontId="3" fillId="4" borderId="62" xfId="3" applyNumberFormat="1" applyBorder="1" applyAlignment="1">
      <alignment horizontal="center" vertical="center"/>
    </xf>
    <xf numFmtId="167" fontId="3" fillId="4" borderId="20" xfId="3" applyNumberFormat="1" applyBorder="1" applyAlignment="1">
      <alignment horizontal="center" vertical="center"/>
    </xf>
    <xf numFmtId="167" fontId="3" fillId="4" borderId="63" xfId="3" applyNumberFormat="1" applyBorder="1" applyAlignment="1">
      <alignment horizontal="center" vertical="center"/>
    </xf>
    <xf numFmtId="167" fontId="28" fillId="4" borderId="40" xfId="3" applyNumberFormat="1" applyFont="1" applyBorder="1" applyAlignment="1">
      <alignment horizontal="center" vertical="center"/>
    </xf>
    <xf numFmtId="167" fontId="28" fillId="4" borderId="60" xfId="3" applyNumberFormat="1" applyFont="1" applyBorder="1" applyAlignment="1">
      <alignment horizontal="center" vertical="center"/>
    </xf>
    <xf numFmtId="167" fontId="28" fillId="4" borderId="11" xfId="3" applyNumberFormat="1" applyFont="1" applyBorder="1" applyAlignment="1">
      <alignment horizontal="center" vertical="center"/>
    </xf>
    <xf numFmtId="167" fontId="28" fillId="4" borderId="61" xfId="3" applyNumberFormat="1" applyFont="1" applyBorder="1" applyAlignment="1">
      <alignment horizontal="center" vertical="center"/>
    </xf>
    <xf numFmtId="167" fontId="28" fillId="4" borderId="39" xfId="3" applyNumberFormat="1" applyFont="1" applyBorder="1" applyAlignment="1">
      <alignment horizontal="center" vertical="center"/>
    </xf>
    <xf numFmtId="167" fontId="28" fillId="4" borderId="56" xfId="3" applyNumberFormat="1" applyFont="1" applyBorder="1" applyAlignment="1">
      <alignment horizontal="center" vertical="center"/>
    </xf>
    <xf numFmtId="167" fontId="28" fillId="4" borderId="24" xfId="3" applyNumberFormat="1" applyFont="1" applyBorder="1" applyAlignment="1">
      <alignment horizontal="center" vertical="center"/>
    </xf>
    <xf numFmtId="167" fontId="28" fillId="4" borderId="57" xfId="3" applyNumberFormat="1" applyFont="1" applyBorder="1" applyAlignment="1">
      <alignment horizontal="center" vertical="center"/>
    </xf>
    <xf numFmtId="0" fontId="11" fillId="9" borderId="65" xfId="17" applyBorder="1" applyAlignment="1">
      <alignment horizontal="center" vertical="center" wrapText="1"/>
    </xf>
    <xf numFmtId="0" fontId="11" fillId="9" borderId="66" xfId="17" applyBorder="1" applyAlignment="1">
      <alignment horizontal="center" vertical="center" wrapText="1"/>
    </xf>
    <xf numFmtId="0" fontId="11" fillId="9" borderId="67" xfId="17" applyBorder="1" applyAlignment="1">
      <alignment vertical="center" wrapText="1"/>
    </xf>
    <xf numFmtId="0" fontId="11" fillId="9" borderId="68" xfId="17" applyBorder="1" applyAlignment="1">
      <alignment horizontal="center" vertical="center" wrapText="1"/>
    </xf>
    <xf numFmtId="0" fontId="11" fillId="9" borderId="69" xfId="17" applyBorder="1" applyAlignment="1">
      <alignment vertical="center" wrapText="1"/>
    </xf>
    <xf numFmtId="0" fontId="12" fillId="0" borderId="37" xfId="19" applyBorder="1">
      <alignment vertical="center"/>
    </xf>
    <xf numFmtId="0" fontId="12" fillId="0" borderId="38" xfId="19" applyBorder="1">
      <alignment vertical="center"/>
    </xf>
    <xf numFmtId="0" fontId="12" fillId="0" borderId="41" xfId="19" applyBorder="1">
      <alignment vertical="center"/>
    </xf>
    <xf numFmtId="0" fontId="21" fillId="0" borderId="40" xfId="19" applyFont="1" applyBorder="1">
      <alignment vertical="center"/>
    </xf>
    <xf numFmtId="0" fontId="21" fillId="0" borderId="39" xfId="19" applyFont="1" applyBorder="1">
      <alignment vertical="center"/>
    </xf>
    <xf numFmtId="0" fontId="11" fillId="9" borderId="51" xfId="17" applyBorder="1" applyAlignment="1">
      <alignment horizontal="center" vertical="center" wrapText="1"/>
    </xf>
    <xf numFmtId="0" fontId="11" fillId="9" borderId="48" xfId="17" applyBorder="1" applyAlignment="1">
      <alignment horizontal="center" vertical="center" wrapText="1"/>
    </xf>
    <xf numFmtId="0" fontId="11" fillId="9" borderId="49" xfId="17" applyBorder="1" applyAlignment="1">
      <alignment horizontal="center" vertical="center" wrapText="1"/>
    </xf>
    <xf numFmtId="167" fontId="3" fillId="4" borderId="70" xfId="3" applyNumberFormat="1" applyBorder="1" applyAlignment="1">
      <alignment horizontal="center" vertical="center"/>
    </xf>
    <xf numFmtId="167" fontId="3" fillId="4" borderId="71" xfId="3" applyNumberFormat="1" applyBorder="1" applyAlignment="1">
      <alignment horizontal="center" vertical="center"/>
    </xf>
    <xf numFmtId="167" fontId="3" fillId="4" borderId="27" xfId="3" applyNumberFormat="1" applyBorder="1" applyAlignment="1">
      <alignment horizontal="center" vertical="center"/>
    </xf>
    <xf numFmtId="167" fontId="28" fillId="4" borderId="28" xfId="3" applyNumberFormat="1" applyFont="1" applyBorder="1" applyAlignment="1">
      <alignment horizontal="center" vertical="center"/>
    </xf>
    <xf numFmtId="167" fontId="28" fillId="4" borderId="72" xfId="3" applyNumberFormat="1" applyFont="1" applyBorder="1" applyAlignment="1">
      <alignment horizontal="center" vertical="center"/>
    </xf>
    <xf numFmtId="0" fontId="11" fillId="9" borderId="76" xfId="17" applyBorder="1" applyAlignment="1">
      <alignment horizontal="left" vertical="center" wrapText="1"/>
    </xf>
    <xf numFmtId="1" fontId="0" fillId="3" borderId="0" xfId="0" applyNumberFormat="1" applyFill="1"/>
    <xf numFmtId="0" fontId="4" fillId="10" borderId="7" xfId="18" applyBorder="1" applyAlignment="1">
      <alignment horizontal="center" vertical="center" wrapText="1"/>
    </xf>
    <xf numFmtId="3" fontId="3" fillId="4" borderId="7" xfId="3" applyNumberFormat="1" applyBorder="1">
      <alignment vertical="center"/>
    </xf>
    <xf numFmtId="0" fontId="11" fillId="9" borderId="64" xfId="17" applyBorder="1">
      <alignment vertical="center"/>
    </xf>
    <xf numFmtId="0" fontId="11" fillId="9" borderId="65" xfId="17" applyBorder="1">
      <alignment vertical="center"/>
    </xf>
    <xf numFmtId="0" fontId="11" fillId="9" borderId="66" xfId="17" applyBorder="1">
      <alignment vertical="center"/>
    </xf>
    <xf numFmtId="0" fontId="4" fillId="10" borderId="71" xfId="18" applyBorder="1" applyAlignment="1">
      <alignment horizontal="center" vertical="center" wrapText="1"/>
    </xf>
    <xf numFmtId="0" fontId="4" fillId="10" borderId="54" xfId="18" applyBorder="1" applyAlignment="1">
      <alignment horizontal="center" vertical="center" wrapText="1"/>
    </xf>
    <xf numFmtId="3" fontId="3" fillId="4" borderId="71" xfId="3" applyNumberFormat="1" applyBorder="1">
      <alignment vertical="center"/>
    </xf>
    <xf numFmtId="3" fontId="3" fillId="4" borderId="54" xfId="3" applyNumberFormat="1" applyBorder="1">
      <alignment vertical="center"/>
    </xf>
    <xf numFmtId="3" fontId="3" fillId="4" borderId="72" xfId="3" applyNumberFormat="1" applyBorder="1">
      <alignment vertical="center"/>
    </xf>
    <xf numFmtId="3" fontId="3" fillId="4" borderId="24" xfId="3" applyNumberFormat="1" applyBorder="1">
      <alignment vertical="center"/>
    </xf>
    <xf numFmtId="3" fontId="3" fillId="4" borderId="57" xfId="3" applyNumberFormat="1" applyBorder="1">
      <alignment vertical="center"/>
    </xf>
    <xf numFmtId="169" fontId="3" fillId="4" borderId="71" xfId="3" applyNumberFormat="1" applyBorder="1">
      <alignment vertical="center"/>
    </xf>
    <xf numFmtId="169" fontId="3" fillId="4" borderId="54" xfId="3" applyNumberFormat="1" applyBorder="1">
      <alignment vertical="center"/>
    </xf>
    <xf numFmtId="169" fontId="3" fillId="4" borderId="72" xfId="3" applyNumberFormat="1" applyBorder="1">
      <alignment vertical="center"/>
    </xf>
    <xf numFmtId="169" fontId="3" fillId="4" borderId="24" xfId="3" applyNumberFormat="1" applyBorder="1">
      <alignment vertical="center"/>
    </xf>
    <xf numFmtId="169" fontId="3" fillId="4" borderId="57" xfId="3" applyNumberFormat="1" applyBorder="1">
      <alignment vertical="center"/>
    </xf>
    <xf numFmtId="0" fontId="11" fillId="9" borderId="77" xfId="17" applyBorder="1">
      <alignment vertical="center"/>
    </xf>
    <xf numFmtId="169" fontId="3" fillId="4" borderId="7" xfId="3" applyNumberFormat="1" applyBorder="1">
      <alignment vertical="center"/>
    </xf>
    <xf numFmtId="169" fontId="3" fillId="4" borderId="55" xfId="3" applyNumberFormat="1" applyBorder="1">
      <alignment vertical="center"/>
    </xf>
    <xf numFmtId="3" fontId="3" fillId="4" borderId="55" xfId="3" applyNumberFormat="1" applyBorder="1">
      <alignment vertical="center"/>
    </xf>
    <xf numFmtId="0" fontId="29" fillId="0" borderId="0" xfId="0" applyFont="1"/>
    <xf numFmtId="0" fontId="31" fillId="0" borderId="0" xfId="0" applyFont="1" applyAlignment="1">
      <alignment horizontal="left" vertical="center" indent="4"/>
    </xf>
    <xf numFmtId="0" fontId="33" fillId="0" borderId="0" xfId="0" applyFont="1" applyAlignment="1">
      <alignment horizontal="left" vertical="center" indent="8"/>
    </xf>
    <xf numFmtId="0" fontId="30" fillId="0" borderId="0" xfId="0" applyFont="1" applyAlignment="1">
      <alignment vertical="center"/>
    </xf>
    <xf numFmtId="0" fontId="4" fillId="5" borderId="2" xfId="4">
      <alignment vertical="center"/>
    </xf>
    <xf numFmtId="0" fontId="12" fillId="0" borderId="2" xfId="19" applyAlignment="1">
      <alignment vertical="center" wrapText="1"/>
    </xf>
    <xf numFmtId="0" fontId="4" fillId="10" borderId="2" xfId="18" applyAlignment="1">
      <alignment horizontal="center"/>
    </xf>
    <xf numFmtId="0" fontId="11" fillId="9" borderId="8" xfId="17" applyAlignment="1">
      <alignment horizontal="center" vertical="center" wrapText="1"/>
    </xf>
    <xf numFmtId="0" fontId="4" fillId="5" borderId="7" xfId="4" applyBorder="1" applyAlignment="1">
      <alignment horizontal="left" vertical="center"/>
    </xf>
    <xf numFmtId="0" fontId="4" fillId="5" borderId="13" xfId="4" applyBorder="1" applyAlignment="1">
      <alignment horizontal="left" vertical="center"/>
    </xf>
    <xf numFmtId="0" fontId="4" fillId="5" borderId="2" xfId="4" applyAlignment="1">
      <alignment vertical="center" wrapText="1"/>
    </xf>
    <xf numFmtId="0" fontId="34" fillId="3" borderId="0" xfId="27" applyFont="1" applyFill="1">
      <alignment vertical="center"/>
    </xf>
    <xf numFmtId="0" fontId="34" fillId="3" borderId="0" xfId="27" applyFont="1" applyFill="1" applyAlignment="1">
      <alignment vertical="center" wrapText="1"/>
    </xf>
    <xf numFmtId="0" fontId="35" fillId="3" borderId="0" xfId="27" applyFont="1" applyFill="1">
      <alignment vertical="center"/>
    </xf>
    <xf numFmtId="0" fontId="4" fillId="5" borderId="2" xfId="4">
      <alignment vertical="center"/>
    </xf>
    <xf numFmtId="0" fontId="12" fillId="0" borderId="2" xfId="19" applyAlignment="1">
      <alignment vertical="center" wrapText="1"/>
    </xf>
    <xf numFmtId="170" fontId="21" fillId="0" borderId="7" xfId="19" applyNumberFormat="1" applyFont="1" applyBorder="1" applyAlignment="1">
      <alignment horizontal="center" vertical="center"/>
    </xf>
    <xf numFmtId="170" fontId="21" fillId="0" borderId="13" xfId="19" applyNumberFormat="1" applyFont="1" applyBorder="1" applyAlignment="1">
      <alignment horizontal="center" vertical="center"/>
    </xf>
    <xf numFmtId="170" fontId="12" fillId="0" borderId="7" xfId="19" applyNumberFormat="1" applyBorder="1" applyAlignment="1">
      <alignment horizontal="center" vertical="center"/>
    </xf>
    <xf numFmtId="170" fontId="12" fillId="0" borderId="13" xfId="19" applyNumberFormat="1" applyBorder="1" applyAlignment="1">
      <alignment horizontal="center" vertical="center"/>
    </xf>
    <xf numFmtId="0" fontId="4" fillId="10" borderId="2" xfId="18" applyAlignment="1">
      <alignment horizontal="center"/>
    </xf>
    <xf numFmtId="0" fontId="11" fillId="9" borderId="8" xfId="17" applyAlignment="1">
      <alignment horizontal="center" vertical="center" wrapText="1"/>
    </xf>
    <xf numFmtId="0" fontId="4" fillId="10" borderId="14" xfId="18" applyBorder="1" applyAlignment="1">
      <alignment horizontal="center" vertical="center"/>
    </xf>
    <xf numFmtId="0" fontId="4" fillId="10" borderId="15" xfId="18" applyBorder="1" applyAlignment="1">
      <alignment horizontal="center" vertical="center"/>
    </xf>
    <xf numFmtId="0" fontId="22" fillId="5" borderId="7" xfId="4" applyFont="1" applyBorder="1" applyAlignment="1">
      <alignment horizontal="left" vertical="center"/>
    </xf>
    <xf numFmtId="0" fontId="22" fillId="5" borderId="13" xfId="4" applyFont="1" applyBorder="1" applyAlignment="1">
      <alignment horizontal="left" vertical="center"/>
    </xf>
    <xf numFmtId="0" fontId="4" fillId="5" borderId="7" xfId="4" applyBorder="1" applyAlignment="1">
      <alignment horizontal="left" vertical="center"/>
    </xf>
    <xf numFmtId="0" fontId="4" fillId="5" borderId="13" xfId="4" applyBorder="1" applyAlignment="1">
      <alignment horizontal="left" vertical="center"/>
    </xf>
    <xf numFmtId="0" fontId="11" fillId="9" borderId="51" xfId="17" applyBorder="1" applyAlignment="1">
      <alignment horizontal="center" vertical="center"/>
    </xf>
    <xf numFmtId="0" fontId="11" fillId="9" borderId="48" xfId="17" applyBorder="1" applyAlignment="1">
      <alignment horizontal="center" vertical="center"/>
    </xf>
    <xf numFmtId="0" fontId="11" fillId="9" borderId="49" xfId="17" applyBorder="1" applyAlignment="1">
      <alignment horizontal="center" vertical="center"/>
    </xf>
    <xf numFmtId="0" fontId="12" fillId="0" borderId="73" xfId="19" applyBorder="1">
      <alignment vertical="center"/>
    </xf>
    <xf numFmtId="0" fontId="12" fillId="0" borderId="74" xfId="19" applyBorder="1">
      <alignment vertical="center"/>
    </xf>
    <xf numFmtId="0" fontId="12" fillId="0" borderId="75" xfId="19" applyBorder="1">
      <alignment vertical="center"/>
    </xf>
    <xf numFmtId="0" fontId="12" fillId="0" borderId="58" xfId="19" applyBorder="1">
      <alignment vertical="center"/>
    </xf>
    <xf numFmtId="0" fontId="12" fillId="0" borderId="59" xfId="19" applyBorder="1">
      <alignment vertical="center"/>
    </xf>
    <xf numFmtId="0" fontId="11" fillId="9" borderId="42" xfId="17" applyBorder="1" applyAlignment="1">
      <alignment horizontal="center" vertical="center"/>
    </xf>
    <xf numFmtId="0" fontId="11" fillId="9" borderId="43" xfId="17" applyBorder="1" applyAlignment="1">
      <alignment horizontal="center" vertical="center"/>
    </xf>
    <xf numFmtId="0" fontId="11" fillId="9" borderId="44" xfId="17" applyBorder="1" applyAlignment="1">
      <alignment horizontal="center" vertical="center"/>
    </xf>
    <xf numFmtId="0" fontId="4" fillId="5" borderId="11" xfId="4" applyBorder="1" applyAlignment="1">
      <alignment horizontal="left" vertical="center" wrapText="1"/>
    </xf>
    <xf numFmtId="0" fontId="4" fillId="5" borderId="12" xfId="4" applyBorder="1" applyAlignment="1">
      <alignment horizontal="left" vertical="center" wrapText="1"/>
    </xf>
    <xf numFmtId="0" fontId="4" fillId="5" borderId="2" xfId="4" applyAlignment="1">
      <alignment vertical="center" wrapText="1"/>
    </xf>
  </cellXfs>
  <cellStyles count="44">
    <cellStyle name="Body: normal cell" xfId="9" xr:uid="{592A31BF-B08C-408C-A275-88539FBE3793}"/>
    <cellStyle name="Calculation 2" xfId="3" xr:uid="{085DBF39-61D9-4D22-8B93-F0141F0439BC}"/>
    <cellStyle name="Calculation with Different Formula" xfId="33" xr:uid="{2EB713FC-02EF-A342-8A88-5F734704F60E}"/>
    <cellStyle name="Comma 19" xfId="37" xr:uid="{4B675126-FFC9-4E59-BE3E-21FB356ACA6E}"/>
    <cellStyle name="Comma 2" xfId="40" xr:uid="{22386DD4-A0F4-4C2F-B830-6206DD217D99}"/>
    <cellStyle name="Comma 4 3" xfId="22" xr:uid="{D50FA99E-6C5D-405C-917E-DBA472AB81EB}"/>
    <cellStyle name="Comma 7" xfId="24" xr:uid="{3E5AF505-193F-40E4-8930-6DF8B16DE4A1}"/>
    <cellStyle name="Currency" xfId="42" builtinId="4"/>
    <cellStyle name="Dropdown" xfId="14" xr:uid="{E4ED8AEE-DB75-4DF9-9944-8921ADB34386}"/>
    <cellStyle name="Dropdown Input" xfId="32" xr:uid="{353B3060-928A-C944-8AAA-A0FDFB68C7FD}"/>
    <cellStyle name="Font: Calibri, 9pt regular" xfId="36" xr:uid="{1BD3FA6C-1F74-4393-B735-2E1DE32C1718}"/>
    <cellStyle name="Footnotes: top row" xfId="10" xr:uid="{4D5B05F0-15FF-4E63-91E1-DD3A21F52F75}"/>
    <cellStyle name="Header: bottom row" xfId="7" xr:uid="{106A1D8B-7EB2-4F56-9E30-AD60E0843C2B}"/>
    <cellStyle name="Header: top rows" xfId="6" xr:uid="{6CC70501-9F70-44C5-B2D6-6041DE35269C}"/>
    <cellStyle name="Heading" xfId="13" xr:uid="{991B9107-0188-4094-AE71-4C7BDEAE43B2}"/>
    <cellStyle name="Heading 1" xfId="43" builtinId="16"/>
    <cellStyle name="Heading 1 2" xfId="28" xr:uid="{B889008D-C942-C548-A0C0-247BB32BBD1D}"/>
    <cellStyle name="Heading 3" xfId="41" builtinId="18"/>
    <cellStyle name="Input 2" xfId="15" xr:uid="{8274DA26-AD30-40AA-87E9-C8291078009A}"/>
    <cellStyle name="Input 3" xfId="31" xr:uid="{EFBF0CBC-5CCC-F641-BCB9-F50F6DC03521}"/>
    <cellStyle name="Neutral 2" xfId="12" xr:uid="{C8CA11EC-8C0B-45E6-8D82-B704AA11F846}"/>
    <cellStyle name="Normal" xfId="0" builtinId="0"/>
    <cellStyle name="Normal 10" xfId="23" xr:uid="{EAE8A197-C0BD-4FE8-90F8-AF337F2A2036}"/>
    <cellStyle name="Normal 2" xfId="1" xr:uid="{32709AE9-9EDE-4E53-8194-F94B74AD84BB}"/>
    <cellStyle name="Normal 24 2" xfId="20" xr:uid="{6052B505-B0E4-4346-B8C6-978A1A08CBAF}"/>
    <cellStyle name="Normal 3" xfId="11" xr:uid="{BED28C2D-6CD3-4A06-A831-F47F4A09B4E1}"/>
    <cellStyle name="Normal 4" xfId="27" xr:uid="{A91EBC5E-05E1-754D-90B0-47CE55C99BEE}"/>
    <cellStyle name="Normal 5" xfId="16" xr:uid="{C2F643D4-A228-48B5-8DE8-C5D30815EEB6}"/>
    <cellStyle name="Normal 6" xfId="38" xr:uid="{8A8D1906-3365-4B11-B77C-47E9E3C3D526}"/>
    <cellStyle name="Normal 6 2" xfId="21" xr:uid="{A38C6551-E365-4B60-A8B1-E0CA78F4A3ED}"/>
    <cellStyle name="Parent row" xfId="8" xr:uid="{4C248B9B-CDD0-4AC1-A72D-BD2470D7AAB6}"/>
    <cellStyle name="Percent" xfId="2" builtinId="5"/>
    <cellStyle name="Table Header" xfId="17" xr:uid="{DEAB319E-F8CD-42FD-AFC7-7AB716832437}"/>
    <cellStyle name="Table Header 2" xfId="29" xr:uid="{5CE0D9B5-913F-5C4F-BA25-A3B7003B3F19}"/>
    <cellStyle name="Table Index" xfId="4" xr:uid="{D185DE69-A52E-4AAC-BBCA-EDC23122EBCD}"/>
    <cellStyle name="Table Index 2" xfId="35" xr:uid="{1DBD22E8-933E-F349-894A-B4AADC32642E}"/>
    <cellStyle name="Table Index 3" xfId="39" xr:uid="{DD10D3D2-1311-43A6-A11F-084EAF1C17CB}"/>
    <cellStyle name="Table Sub-Header" xfId="18" xr:uid="{2D908C11-9081-4A0B-8EDB-D311B1518B8F}"/>
    <cellStyle name="Table Sub-Header 2" xfId="25" xr:uid="{6555E2D1-C7B1-F54D-84DC-5C71E6E3F21A}"/>
    <cellStyle name="Table Sub-Header 3" xfId="34" xr:uid="{43FECACE-5242-8447-93FF-5DD1CB232962}"/>
    <cellStyle name="Table title" xfId="5" xr:uid="{428E072C-AA54-44DD-AC6C-3F111A526BA6}"/>
    <cellStyle name="Table Value" xfId="19" xr:uid="{888D3139-952B-410C-B067-426A2EA26E8C}"/>
    <cellStyle name="Table Value 2" xfId="30" xr:uid="{DEE51236-9B0E-7A44-85D3-30DF7DCC1B42}"/>
    <cellStyle name="Title 2" xfId="26" xr:uid="{E739B9E6-5131-C84E-B51B-C31F5F3CF4AE}"/>
  </cellStyles>
  <dxfs count="0"/>
  <tableStyles count="0" defaultTableStyle="TableStyleMedium2" defaultPivotStyle="PivotStyleLight16"/>
  <colors>
    <mruColors>
      <color rgb="FFFFFC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'Upstate Results'!$O$17</c:f>
              <c:strCache>
                <c:ptCount val="1"/>
                <c:pt idx="0">
                  <c:v>Fuel Oil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77530210567146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C8-4355-9588-C79B968472BE}"/>
                </c:ext>
              </c:extLst>
            </c:dLbl>
            <c:dLbl>
              <c:idx val="4"/>
              <c:layout>
                <c:manualLayout>
                  <c:x val="-1.7977530210567187E-2"/>
                  <c:y val="-3.7037037037037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C8-4355-9588-C79B968472BE}"/>
                </c:ext>
              </c:extLst>
            </c:dLbl>
            <c:dLbl>
              <c:idx val="7"/>
              <c:layout>
                <c:manualLayout>
                  <c:x val="-1.7977530210567132E-2"/>
                  <c:y val="-3.7037037037037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C8-4355-9588-C79B968472BE}"/>
                </c:ext>
              </c:extLst>
            </c:dLbl>
            <c:dLbl>
              <c:idx val="10"/>
              <c:layout>
                <c:manualLayout>
                  <c:x val="-1.7977530210567132E-2"/>
                  <c:y val="-3.7037037037038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C8-4355-9588-C79B968472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Results'!$P$17:$AD$17</c:f>
              <c:numCache>
                <c:formatCode>_(#,##0_);_(\(#,##0\);_(""_);_(@_)</c:formatCode>
                <c:ptCount val="15"/>
                <c:pt idx="0">
                  <c:v>9.2870634778539536</c:v>
                </c:pt>
                <c:pt idx="4">
                  <c:v>9.2870634778539536</c:v>
                </c:pt>
                <c:pt idx="7">
                  <c:v>8.0927972629876876</c:v>
                </c:pt>
                <c:pt idx="10">
                  <c:v>2.6128930920772415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C8-4355-9588-C79B968472BE}"/>
            </c:ext>
          </c:extLst>
        </c:ser>
        <c:ser>
          <c:idx val="1"/>
          <c:order val="1"/>
          <c:tx>
            <c:strRef>
              <c:f>'Upstate Results'!$O$14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C8-4355-9588-C79B968472BE}"/>
                </c:ext>
              </c:extLst>
            </c:dLbl>
            <c:dLbl>
              <c:idx val="4"/>
              <c:layout>
                <c:manualLayout>
                  <c:x val="-1.79775302105671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C8-4355-9588-C79B968472BE}"/>
                </c:ext>
              </c:extLst>
            </c:dLbl>
            <c:dLbl>
              <c:idx val="7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C8-4355-9588-C79B968472BE}"/>
                </c:ext>
              </c:extLst>
            </c:dLbl>
            <c:dLbl>
              <c:idx val="10"/>
              <c:layout>
                <c:manualLayout>
                  <c:x val="-1.9475657728114392E-2"/>
                  <c:y val="-1.35800900352213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C8-4355-9588-C79B968472BE}"/>
                </c:ext>
              </c:extLst>
            </c:dLbl>
            <c:dLbl>
              <c:idx val="13"/>
              <c:layout>
                <c:manualLayout>
                  <c:x val="-1.6479402693019871E-2"/>
                  <c:y val="-1.35800900352213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C8-4355-9588-C79B968472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Results'!$P$14:$AD$14</c:f>
              <c:numCache>
                <c:formatCode>_(#,##0_);_(\(#,##0\);_(""_);_(@_)</c:formatCode>
                <c:ptCount val="15"/>
                <c:pt idx="0">
                  <c:v>2.0773217748065487</c:v>
                </c:pt>
                <c:pt idx="4">
                  <c:v>2.0773217748065487</c:v>
                </c:pt>
                <c:pt idx="7">
                  <c:v>1.7976551776739527</c:v>
                </c:pt>
                <c:pt idx="10">
                  <c:v>3.6797157843989425</c:v>
                </c:pt>
                <c:pt idx="13">
                  <c:v>3.5861886722288041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8C8-4355-9588-C79B968472BE}"/>
            </c:ext>
          </c:extLst>
        </c:ser>
        <c:ser>
          <c:idx val="2"/>
          <c:order val="2"/>
          <c:tx>
            <c:strRef>
              <c:f>'Upstate Results'!$O$15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1.35800900352213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C8-4355-9588-C79B968472BE}"/>
                </c:ext>
              </c:extLst>
            </c:dLbl>
            <c:dLbl>
              <c:idx val="13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8C8-4355-9588-C79B968472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Results'!$P$15:$AD$15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0.96111874625806326</c:v>
                </c:pt>
                <c:pt idx="13">
                  <c:v>1.8588807851676927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8C8-4355-9588-C79B968472BE}"/>
            </c:ext>
          </c:extLst>
        </c:ser>
        <c:ser>
          <c:idx val="3"/>
          <c:order val="3"/>
          <c:tx>
            <c:strRef>
              <c:f>'Upstate Results'!$O$16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C8-4355-9588-C79B968472BE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8C8-4355-9588-C79B968472BE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8C8-4355-9588-C79B968472BE}"/>
                </c:ext>
              </c:extLst>
            </c:dLbl>
            <c:dLbl>
              <c:idx val="10"/>
              <c:layout>
                <c:manualLayout>
                  <c:x val="-1.9475657728114392E-2"/>
                  <c:y val="-3.7037037037038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8C8-4355-9588-C79B968472BE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8C8-4355-9588-C79B968472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Results'!$P$16:$AD$16</c:f>
              <c:numCache>
                <c:formatCode>_(#,##0_);_(\(#,##0\);_(""_);_(@_)</c:formatCode>
                <c:ptCount val="15"/>
                <c:pt idx="0">
                  <c:v>10.841123385857502</c:v>
                </c:pt>
                <c:pt idx="4">
                  <c:v>10.841123385857502</c:v>
                </c:pt>
                <c:pt idx="7">
                  <c:v>6.5279472872566293</c:v>
                </c:pt>
                <c:pt idx="10">
                  <c:v>3.8814638536314754</c:v>
                </c:pt>
                <c:pt idx="13">
                  <c:v>0.61749021000316107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8C8-4355-9588-C79B96847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9"/>
          <c:order val="5"/>
          <c:tx>
            <c:strRef>
              <c:f>'Upstate Results'!$O$22</c:f>
              <c:strCache>
                <c:ptCount val="1"/>
                <c:pt idx="0">
                  <c:v>Fuel Oil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Results'!$P$22:$AD$22</c:f>
              <c:numCache>
                <c:formatCode>_("$"* #,##0_);_("$"* \(#,##0\);_(""??_);_(@_)</c:formatCode>
                <c:ptCount val="15"/>
                <c:pt idx="1">
                  <c:v>245.25279412093153</c:v>
                </c:pt>
                <c:pt idx="5">
                  <c:v>264.48896766328579</c:v>
                </c:pt>
                <c:pt idx="8">
                  <c:v>230.47711461217366</c:v>
                </c:pt>
                <c:pt idx="11">
                  <c:v>74.4133383158198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8C8-4355-9588-C79B968472BE}"/>
            </c:ext>
          </c:extLst>
        </c:ser>
        <c:ser>
          <c:idx val="6"/>
          <c:order val="6"/>
          <c:tx>
            <c:strRef>
              <c:f>'Upstate Results'!$O$19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Results'!$P$19:$AD$19</c:f>
              <c:numCache>
                <c:formatCode>_("$"* #,##0_);_("$"* \(#,##0\);_(""??_);_(@_)</c:formatCode>
                <c:ptCount val="15"/>
                <c:pt idx="1">
                  <c:v>98.439875585401467</c:v>
                </c:pt>
                <c:pt idx="5">
                  <c:v>100.17321741552188</c:v>
                </c:pt>
                <c:pt idx="8">
                  <c:v>86.687053077292845</c:v>
                </c:pt>
                <c:pt idx="11">
                  <c:v>177.44432940931833</c:v>
                </c:pt>
                <c:pt idx="14">
                  <c:v>172.93423768675038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8C8-4355-9588-C79B968472BE}"/>
            </c:ext>
          </c:extLst>
        </c:ser>
        <c:ser>
          <c:idx val="7"/>
          <c:order val="7"/>
          <c:tx>
            <c:strRef>
              <c:f>'Upstate Results'!$O$20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Results'!$P$20:$AD$20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46.347348927206404</c:v>
                </c:pt>
                <c:pt idx="14">
                  <c:v>89.639492206006537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8C8-4355-9588-C79B968472BE}"/>
            </c:ext>
          </c:extLst>
        </c:ser>
        <c:ser>
          <c:idx val="8"/>
          <c:order val="8"/>
          <c:tx>
            <c:strRef>
              <c:f>'Upstate Results'!$O$21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Results'!$P$21:$AD$21</c:f>
              <c:numCache>
                <c:formatCode>_("$"* #,##0_);_("$"* \(#,##0\);_(""??_);_(@_)</c:formatCode>
                <c:ptCount val="15"/>
                <c:pt idx="1">
                  <c:v>283.10798285335187</c:v>
                </c:pt>
                <c:pt idx="5">
                  <c:v>285.14766070718593</c:v>
                </c:pt>
                <c:pt idx="8">
                  <c:v>171.7007391142993</c:v>
                </c:pt>
                <c:pt idx="11">
                  <c:v>102.09184957956923</c:v>
                </c:pt>
                <c:pt idx="14">
                  <c:v>16.24148002241958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8C8-4355-9588-C79B968472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'Upstate Results'!$O$13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Results'!$P$13:$AD$13</c:f>
              <c:numCache>
                <c:formatCode>_(#,##0_);_(\(#,##0\);_(""_);_(@_)</c:formatCode>
                <c:ptCount val="15"/>
                <c:pt idx="0">
                  <c:v>22.205508638518005</c:v>
                </c:pt>
                <c:pt idx="4">
                  <c:v>22.205508638518005</c:v>
                </c:pt>
                <c:pt idx="7">
                  <c:v>16.418399727918271</c:v>
                </c:pt>
                <c:pt idx="10">
                  <c:v>11.135191476365723</c:v>
                </c:pt>
                <c:pt idx="13">
                  <c:v>6.0625596673996576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A8C8-4355-9588-C79B96847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'Upstate Results'!$O$18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Results'!$P$18:$AD$18</c:f>
              <c:numCache>
                <c:formatCode>_("$"* #,##0_);_("$"* \(#,##0\);_(""??_);_(@_)</c:formatCode>
                <c:ptCount val="15"/>
                <c:pt idx="1">
                  <c:v>626.80065255968486</c:v>
                </c:pt>
                <c:pt idx="5">
                  <c:v>649.80984578599362</c:v>
                </c:pt>
                <c:pt idx="8">
                  <c:v>488.86490680376585</c:v>
                </c:pt>
                <c:pt idx="11">
                  <c:v>400.29686623191378</c:v>
                </c:pt>
                <c:pt idx="14">
                  <c:v>278.81520991517647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8C8-4355-9588-C79B96847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'Downstate Results'!$P$38:$Q$38</c:f>
              <c:strCache>
                <c:ptCount val="2"/>
                <c:pt idx="0">
                  <c:v>Fuel Oil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Results'!$T$38:$AD$38</c:f>
              <c:numCache>
                <c:formatCode>_("$"* #,##0_);_("$"* \(#,##0\);_(""??_);_(@_)</c:formatCode>
                <c:ptCount val="11"/>
                <c:pt idx="0">
                  <c:v>242.29570943642406</c:v>
                </c:pt>
                <c:pt idx="3">
                  <c:v>211.48700705723016</c:v>
                </c:pt>
                <c:pt idx="6">
                  <c:v>61.820102222590862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6-4FD5-BEB2-BF0F839E15DE}"/>
            </c:ext>
          </c:extLst>
        </c:ser>
        <c:ser>
          <c:idx val="3"/>
          <c:order val="1"/>
          <c:tx>
            <c:strRef>
              <c:f>'Downstate Results'!$P$35:$Q$35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Results'!$T$35:$AD$35</c:f>
              <c:numCache>
                <c:formatCode>_("$"* #,##0_);_("$"* \(#,##0\);_(""??_);_(@_)</c:formatCode>
                <c:ptCount val="11"/>
                <c:pt idx="0">
                  <c:v>172.36050008741438</c:v>
                </c:pt>
                <c:pt idx="3">
                  <c:v>148.79954909766533</c:v>
                </c:pt>
                <c:pt idx="6">
                  <c:v>259.59204357244192</c:v>
                </c:pt>
                <c:pt idx="9">
                  <c:v>257.58693975321404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6-4FD5-BEB2-BF0F839E15DE}"/>
            </c:ext>
          </c:extLst>
        </c:ser>
        <c:ser>
          <c:idx val="4"/>
          <c:order val="2"/>
          <c:tx>
            <c:strRef>
              <c:f>'Downstate Results'!$P$36:$Q$36</c:f>
              <c:strCache>
                <c:ptCount val="2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Results'!$T$36:$AD$36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59.022724443536397</c:v>
                </c:pt>
                <c:pt idx="9">
                  <c:v>114.15468565512525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6-4FD5-BEB2-BF0F839E15DE}"/>
            </c:ext>
          </c:extLst>
        </c:ser>
        <c:ser>
          <c:idx val="5"/>
          <c:order val="3"/>
          <c:tx>
            <c:strRef>
              <c:f>'Downstate Results'!$P$37:$Q$37</c:f>
              <c:strCache>
                <c:ptCount val="2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Results'!$T$37:$AD$37</c:f>
              <c:numCache>
                <c:formatCode>_("$"* #,##0_);_("$"* \(#,##0\);_(""??_);_(@_)</c:formatCode>
                <c:ptCount val="11"/>
                <c:pt idx="0">
                  <c:v>240.67118078872761</c:v>
                </c:pt>
                <c:pt idx="3">
                  <c:v>144.91937097590329</c:v>
                </c:pt>
                <c:pt idx="6">
                  <c:v>86.167867996123093</c:v>
                </c:pt>
                <c:pt idx="9">
                  <c:v>13.70818250817144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F6-4FD5-BEB2-BF0F839E1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'Downstate Results'!$P$34:$Q$34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Results'!$R$32:$AD$32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'Downstate Results'!$T$34:$AD$34</c:f>
              <c:numCache>
                <c:formatCode>_("$"* #,##0_);_("$"* \(#,##0\);_(""??_);_(@_)</c:formatCode>
                <c:ptCount val="11"/>
                <c:pt idx="0">
                  <c:v>655.32739031256608</c:v>
                </c:pt>
                <c:pt idx="3">
                  <c:v>505.20592713079873</c:v>
                </c:pt>
                <c:pt idx="6">
                  <c:v>466.60273823469231</c:v>
                </c:pt>
                <c:pt idx="9">
                  <c:v>385.44980791651074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F6-4FD5-BEB2-BF0F839E1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'Downstate Results'!$O$62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AE-4841-815E-42229C889591}"/>
                </c:ext>
              </c:extLst>
            </c:dLbl>
            <c:dLbl>
              <c:idx val="4"/>
              <c:layout>
                <c:manualLayout>
                  <c:x val="-1.6479402693019923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AE-4841-815E-42229C889591}"/>
                </c:ext>
              </c:extLst>
            </c:dLbl>
            <c:dLbl>
              <c:idx val="7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AE-4841-815E-42229C889591}"/>
                </c:ext>
              </c:extLst>
            </c:dLbl>
            <c:dLbl>
              <c:idx val="10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E-4841-815E-42229C889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Results'!$P$62:$AD$62</c:f>
              <c:numCache>
                <c:formatCode>_(#,##0_);_(\(#,##0\);_(""_);_(@_)</c:formatCode>
                <c:ptCount val="15"/>
                <c:pt idx="0">
                  <c:v>7.060736463129655</c:v>
                </c:pt>
                <c:pt idx="4">
                  <c:v>7.060736463129655</c:v>
                </c:pt>
                <c:pt idx="7">
                  <c:v>5.768904955502669</c:v>
                </c:pt>
                <c:pt idx="10">
                  <c:v>2.270557391705132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E-4841-815E-42229C889591}"/>
            </c:ext>
          </c:extLst>
        </c:ser>
        <c:ser>
          <c:idx val="1"/>
          <c:order val="1"/>
          <c:tx>
            <c:strRef>
              <c:f>'Downstate Results'!$O$63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AE-4841-815E-42229C889591}"/>
                </c:ext>
              </c:extLst>
            </c:dLbl>
            <c:dLbl>
              <c:idx val="4"/>
              <c:layout>
                <c:manualLayout>
                  <c:x val="-1.64794026930199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AE-4841-815E-42229C889591}"/>
                </c:ext>
              </c:extLst>
            </c:dLbl>
            <c:dLbl>
              <c:idx val="7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AE-4841-815E-42229C889591}"/>
                </c:ext>
              </c:extLst>
            </c:dLbl>
            <c:dLbl>
              <c:idx val="10"/>
              <c:layout>
                <c:manualLayout>
                  <c:x val="-1.797753021056713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AE-4841-815E-42229C889591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AE-4841-815E-42229C889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Results'!$P$63:$AD$63</c:f>
              <c:numCache>
                <c:formatCode>_(#,##0_);_(\(#,##0\);_(""_);_(@_)</c:formatCode>
                <c:ptCount val="15"/>
                <c:pt idx="0">
                  <c:v>1.379761314023751</c:v>
                </c:pt>
                <c:pt idx="4">
                  <c:v>1.379761314023751</c:v>
                </c:pt>
                <c:pt idx="7">
                  <c:v>1.1648205926000894</c:v>
                </c:pt>
                <c:pt idx="10">
                  <c:v>2.2957922524296372</c:v>
                </c:pt>
                <c:pt idx="13">
                  <c:v>2.7611697397377983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AE-4841-815E-42229C889591}"/>
            </c:ext>
          </c:extLst>
        </c:ser>
        <c:ser>
          <c:idx val="2"/>
          <c:order val="2"/>
          <c:tx>
            <c:strRef>
              <c:f>'Downstate Results'!$O$64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AE-4841-815E-42229C889591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AE-4841-815E-42229C889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Results'!$P$64:$AD$64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1.0371972387260169</c:v>
                </c:pt>
                <c:pt idx="13">
                  <c:v>0.9688254561836297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2AE-4841-815E-42229C889591}"/>
            </c:ext>
          </c:extLst>
        </c:ser>
        <c:ser>
          <c:idx val="3"/>
          <c:order val="3"/>
          <c:tx>
            <c:strRef>
              <c:f>'Downstate Results'!$O$65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AE-4841-815E-42229C889591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AE-4841-815E-42229C889591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AE-4841-815E-42229C889591}"/>
                </c:ext>
              </c:extLst>
            </c:dLbl>
            <c:dLbl>
              <c:idx val="10"/>
              <c:layout>
                <c:manualLayout>
                  <c:x val="-1.9475657728114392E-2"/>
                  <c:y val="-1.075837742504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AE-4841-815E-42229C889591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AE-4841-815E-42229C889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'Downstate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Results'!$P$65:$AD$65</c:f>
              <c:numCache>
                <c:formatCode>_(#,##0_);_(\(#,##0\);_(""_);_(@_)</c:formatCode>
                <c:ptCount val="15"/>
                <c:pt idx="0">
                  <c:v>5.8496326724857655</c:v>
                </c:pt>
                <c:pt idx="4">
                  <c:v>5.8496326724857655</c:v>
                </c:pt>
                <c:pt idx="7">
                  <c:v>3.5223373424211597</c:v>
                </c:pt>
                <c:pt idx="10">
                  <c:v>0.6663683787764364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2AE-4841-815E-42229C88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5"/>
          <c:order val="5"/>
          <c:tx>
            <c:strRef>
              <c:f>'Downstate Results'!$O$67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Results'!$P$67:$AD$67</c:f>
              <c:numCache>
                <c:formatCode>_("$"* #,##0_);_("$"* \(#,##0\);_(""??_);_(@_)</c:formatCode>
                <c:ptCount val="15"/>
                <c:pt idx="1">
                  <c:v>128.66479942213138</c:v>
                </c:pt>
                <c:pt idx="5">
                  <c:v>137.83346215066476</c:v>
                </c:pt>
                <c:pt idx="8">
                  <c:v>112.85764116213115</c:v>
                </c:pt>
                <c:pt idx="11">
                  <c:v>45.221806308109983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2AE-4841-815E-42229C889591}"/>
            </c:ext>
          </c:extLst>
        </c:ser>
        <c:ser>
          <c:idx val="6"/>
          <c:order val="6"/>
          <c:tx>
            <c:strRef>
              <c:f>'Downstate Results'!$O$68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Results'!$P$68:$AD$68</c:f>
              <c:numCache>
                <c:formatCode>_("$"* #,##0_);_("$"* \(#,##0\);_(""??_);_(@_)</c:formatCode>
                <c:ptCount val="15"/>
                <c:pt idx="1">
                  <c:v>97.260089452767446</c:v>
                </c:pt>
                <c:pt idx="5">
                  <c:v>100.39033247796463</c:v>
                </c:pt>
                <c:pt idx="8">
                  <c:v>84.751417060161046</c:v>
                </c:pt>
                <c:pt idx="11">
                  <c:v>167.04001277555696</c:v>
                </c:pt>
                <c:pt idx="14">
                  <c:v>200.90050748850103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AE-4841-815E-42229C889591}"/>
            </c:ext>
          </c:extLst>
        </c:ser>
        <c:ser>
          <c:idx val="7"/>
          <c:order val="7"/>
          <c:tx>
            <c:strRef>
              <c:f>'Downstate Results'!$O$69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Results'!$P$69:$AD$69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75.465643646201912</c:v>
                </c:pt>
                <c:pt idx="14">
                  <c:v>70.490967293286573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2AE-4841-815E-42229C889591}"/>
            </c:ext>
          </c:extLst>
        </c:ser>
        <c:ser>
          <c:idx val="8"/>
          <c:order val="8"/>
          <c:tx>
            <c:strRef>
              <c:f>'Downstate Results'!$O$70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Results'!$P$70:$AD$70</c:f>
              <c:numCache>
                <c:formatCode>_("$"* #,##0_);_("$"* \(#,##0\);_(""??_);_(@_)</c:formatCode>
                <c:ptCount val="15"/>
                <c:pt idx="1">
                  <c:v>152.75886523908574</c:v>
                </c:pt>
                <c:pt idx="5">
                  <c:v>153.85943072390424</c:v>
                </c:pt>
                <c:pt idx="8">
                  <c:v>92.645957219083485</c:v>
                </c:pt>
                <c:pt idx="11">
                  <c:v>17.527093605928119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2AE-4841-815E-42229C8895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'Downstate Results'!$O$61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Results'!$P$61:$AD$61</c:f>
              <c:numCache>
                <c:formatCode>_(#,##0_);_(\(#,##0\);_(""_);_(@_)</c:formatCode>
                <c:ptCount val="15"/>
                <c:pt idx="0">
                  <c:v>14.290130449639172</c:v>
                </c:pt>
                <c:pt idx="4">
                  <c:v>14.290130449639172</c:v>
                </c:pt>
                <c:pt idx="7">
                  <c:v>10.456062890523919</c:v>
                </c:pt>
                <c:pt idx="10">
                  <c:v>6.2699152616372222</c:v>
                </c:pt>
                <c:pt idx="13">
                  <c:v>3.7299951959214281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82AE-4841-815E-42229C88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'Downstate Results'!$O$66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Results'!$P$66:$AD$66</c:f>
              <c:numCache>
                <c:formatCode>_("$"* #,##0_);_("$"* \(#,##0\);_(""??_);_(@_)</c:formatCode>
                <c:ptCount val="15"/>
                <c:pt idx="1">
                  <c:v>378.68375411398461</c:v>
                </c:pt>
                <c:pt idx="5">
                  <c:v>392.08322535253365</c:v>
                </c:pt>
                <c:pt idx="8">
                  <c:v>290.25501544137569</c:v>
                </c:pt>
                <c:pt idx="11">
                  <c:v>305.25455633579702</c:v>
                </c:pt>
                <c:pt idx="14">
                  <c:v>271.39147478178762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2AE-4841-815E-42229C889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'Downstate Results'!$P$83:$Q$83</c:f>
              <c:strCache>
                <c:ptCount val="2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Results'!$T$80:$AD$80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Results'!$T$83:$AD$83</c:f>
              <c:numCache>
                <c:formatCode>_("$"* #,##0_);_("$"* \(#,##0\);_(""??_);_(@_)</c:formatCode>
                <c:ptCount val="11"/>
                <c:pt idx="0">
                  <c:v>137.83346215066476</c:v>
                </c:pt>
                <c:pt idx="3">
                  <c:v>112.85764116213115</c:v>
                </c:pt>
                <c:pt idx="6">
                  <c:v>45.221806308109983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E-4F8B-ACA7-94E5EB66706F}"/>
            </c:ext>
          </c:extLst>
        </c:ser>
        <c:ser>
          <c:idx val="3"/>
          <c:order val="1"/>
          <c:tx>
            <c:strRef>
              <c:f>'Downstate Results'!$P$84:$Q$84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Results'!$T$80:$AD$80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Results'!$T$84:$AD$84</c:f>
              <c:numCache>
                <c:formatCode>_("$"* #,##0_);_("$"* \(#,##0\);_(""??_);_(@_)</c:formatCode>
                <c:ptCount val="11"/>
                <c:pt idx="0">
                  <c:v>100.39033247796463</c:v>
                </c:pt>
                <c:pt idx="3">
                  <c:v>84.751417060161046</c:v>
                </c:pt>
                <c:pt idx="6">
                  <c:v>167.04001277555696</c:v>
                </c:pt>
                <c:pt idx="9">
                  <c:v>200.90050748850103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E-4F8B-ACA7-94E5EB66706F}"/>
            </c:ext>
          </c:extLst>
        </c:ser>
        <c:ser>
          <c:idx val="4"/>
          <c:order val="2"/>
          <c:tx>
            <c:strRef>
              <c:f>'Downstate Results'!$P$85:$Q$85</c:f>
              <c:strCache>
                <c:ptCount val="2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Results'!$T$80:$AD$80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Results'!$T$85:$AD$85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75.465643646201912</c:v>
                </c:pt>
                <c:pt idx="9">
                  <c:v>70.490967293286573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E-4F8B-ACA7-94E5EB66706F}"/>
            </c:ext>
          </c:extLst>
        </c:ser>
        <c:ser>
          <c:idx val="5"/>
          <c:order val="3"/>
          <c:tx>
            <c:strRef>
              <c:f>'Downstate Results'!$P$86:$Q$86</c:f>
              <c:strCache>
                <c:ptCount val="2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Results'!$T$80:$AD$80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Results'!$T$86:$AD$86</c:f>
              <c:numCache>
                <c:formatCode>_("$"* #,##0_);_("$"* \(#,##0\);_(""??_);_(@_)</c:formatCode>
                <c:ptCount val="11"/>
                <c:pt idx="0">
                  <c:v>153.85943072390424</c:v>
                </c:pt>
                <c:pt idx="3">
                  <c:v>92.645957219083485</c:v>
                </c:pt>
                <c:pt idx="6">
                  <c:v>17.527093605928119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3E-4F8B-ACA7-94E5EB66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'Downstate Results'!$P$82:$Q$82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Results'!$R$80:$AD$80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'Downstate Results'!$T$82:$AD$82</c:f>
              <c:numCache>
                <c:formatCode>_("$"* #,##0_);_("$"* \(#,##0\);_(""??_);_(@_)</c:formatCode>
                <c:ptCount val="11"/>
                <c:pt idx="0">
                  <c:v>392.08322535253365</c:v>
                </c:pt>
                <c:pt idx="3">
                  <c:v>290.25501544137569</c:v>
                </c:pt>
                <c:pt idx="6">
                  <c:v>305.25455633579702</c:v>
                </c:pt>
                <c:pt idx="9">
                  <c:v>271.39147478178762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3E-4F8B-ACA7-94E5EB66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'Downstate Results'!$O$109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77-48AD-9A05-57276EFFE5AE}"/>
                </c:ext>
              </c:extLst>
            </c:dLbl>
            <c:dLbl>
              <c:idx val="4"/>
              <c:layout>
                <c:manualLayout>
                  <c:x val="-1.6479402693019923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77-48AD-9A05-57276EFFE5AE}"/>
                </c:ext>
              </c:extLst>
            </c:dLbl>
            <c:dLbl>
              <c:idx val="7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77-48AD-9A05-57276EFFE5AE}"/>
                </c:ext>
              </c:extLst>
            </c:dLbl>
            <c:dLbl>
              <c:idx val="10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77-48AD-9A05-57276EFFE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Results'!$P$109:$AD$109</c:f>
              <c:numCache>
                <c:formatCode>_(#,##0_);_(\(#,##0\);_(""_);_(@_)</c:formatCode>
                <c:ptCount val="15"/>
                <c:pt idx="0">
                  <c:v>9.3361483577700053</c:v>
                </c:pt>
                <c:pt idx="4">
                  <c:v>9.3361483577700053</c:v>
                </c:pt>
                <c:pt idx="7">
                  <c:v>7.7295704754047589</c:v>
                </c:pt>
                <c:pt idx="10">
                  <c:v>2.693155046681758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77-48AD-9A05-57276EFFE5AE}"/>
            </c:ext>
          </c:extLst>
        </c:ser>
        <c:ser>
          <c:idx val="1"/>
          <c:order val="1"/>
          <c:tx>
            <c:strRef>
              <c:f>'Downstate Results'!$O$110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77-48AD-9A05-57276EFFE5AE}"/>
                </c:ext>
              </c:extLst>
            </c:dLbl>
            <c:dLbl>
              <c:idx val="4"/>
              <c:layout>
                <c:manualLayout>
                  <c:x val="-1.64794026930199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77-48AD-9A05-57276EFFE5AE}"/>
                </c:ext>
              </c:extLst>
            </c:dLbl>
            <c:dLbl>
              <c:idx val="7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77-48AD-9A05-57276EFFE5AE}"/>
                </c:ext>
              </c:extLst>
            </c:dLbl>
            <c:dLbl>
              <c:idx val="10"/>
              <c:layout>
                <c:manualLayout>
                  <c:x val="-1.797753021056713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77-48AD-9A05-57276EFFE5AE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77-48AD-9A05-57276EFFE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Results'!$P$110:$AD$110</c:f>
              <c:numCache>
                <c:formatCode>_(#,##0_);_(\(#,##0\);_(""_);_(@_)</c:formatCode>
                <c:ptCount val="15"/>
                <c:pt idx="0">
                  <c:v>2.0094214556354868</c:v>
                </c:pt>
                <c:pt idx="4">
                  <c:v>2.0094214556354868</c:v>
                </c:pt>
                <c:pt idx="7">
                  <c:v>1.6928893701604208</c:v>
                </c:pt>
                <c:pt idx="10">
                  <c:v>3.215617644758384</c:v>
                </c:pt>
                <c:pt idx="13">
                  <c:v>3.5402661361567098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77-48AD-9A05-57276EFFE5AE}"/>
            </c:ext>
          </c:extLst>
        </c:ser>
        <c:ser>
          <c:idx val="2"/>
          <c:order val="2"/>
          <c:tx>
            <c:strRef>
              <c:f>'Downstate Results'!$O$111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77-48AD-9A05-57276EFFE5AE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77-48AD-9A05-57276EFFE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Results'!$P$111:$AD$111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0.81120631663761822</c:v>
                </c:pt>
                <c:pt idx="13">
                  <c:v>1.5689381157897448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977-48AD-9A05-57276EFFE5AE}"/>
            </c:ext>
          </c:extLst>
        </c:ser>
        <c:ser>
          <c:idx val="3"/>
          <c:order val="3"/>
          <c:tx>
            <c:strRef>
              <c:f>'Downstate Results'!$O$112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77-48AD-9A05-57276EFFE5AE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77-48AD-9A05-57276EFFE5AE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77-48AD-9A05-57276EFFE5AE}"/>
                </c:ext>
              </c:extLst>
            </c:dLbl>
            <c:dLbl>
              <c:idx val="10"/>
              <c:layout>
                <c:manualLayout>
                  <c:x val="-1.9475657728114392E-2"/>
                  <c:y val="-1.075837742504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77-48AD-9A05-57276EFFE5AE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77-48AD-9A05-57276EFFE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Results'!$P$112:$AD$112</c:f>
              <c:numCache>
                <c:formatCode>_(#,##0_);_(\(#,##0\);_(""_);_(@_)</c:formatCode>
                <c:ptCount val="15"/>
                <c:pt idx="0">
                  <c:v>9.1501573601542141</c:v>
                </c:pt>
                <c:pt idx="4">
                  <c:v>9.1501573601542141</c:v>
                </c:pt>
                <c:pt idx="7">
                  <c:v>5.5097375789589691</c:v>
                </c:pt>
                <c:pt idx="10">
                  <c:v>3.2760447219713442</c:v>
                </c:pt>
                <c:pt idx="13">
                  <c:v>0.52117593249186001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977-48AD-9A05-57276EFF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5"/>
          <c:order val="5"/>
          <c:tx>
            <c:strRef>
              <c:f>'Downstate Results'!$O$114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Results'!$P$114:$AD$114</c:f>
              <c:numCache>
                <c:formatCode>_("$"* #,##0_);_("$"* \(#,##0\);_(""??_);_(@_)</c:formatCode>
                <c:ptCount val="15"/>
                <c:pt idx="1">
                  <c:v>194.50408225649699</c:v>
                </c:pt>
                <c:pt idx="5">
                  <c:v>208.36445694749415</c:v>
                </c:pt>
                <c:pt idx="8">
                  <c:v>177.30343903827776</c:v>
                </c:pt>
                <c:pt idx="11">
                  <c:v>79.931135120145001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77-48AD-9A05-57276EFFE5AE}"/>
            </c:ext>
          </c:extLst>
        </c:ser>
        <c:ser>
          <c:idx val="6"/>
          <c:order val="6"/>
          <c:tx>
            <c:strRef>
              <c:f>'Downstate Results'!$O$115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Results'!$P$115:$AD$115</c:f>
              <c:numCache>
                <c:formatCode>_("$"* #,##0_);_("$"* \(#,##0\);_(""??_);_(@_)</c:formatCode>
                <c:ptCount val="15"/>
                <c:pt idx="1">
                  <c:v>141.64515886698749</c:v>
                </c:pt>
                <c:pt idx="5">
                  <c:v>146.20390205847568</c:v>
                </c:pt>
                <c:pt idx="8">
                  <c:v>123.17328003870337</c:v>
                </c:pt>
                <c:pt idx="11">
                  <c:v>233.96577451347994</c:v>
                </c:pt>
                <c:pt idx="14">
                  <c:v>257.58693975321404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77-48AD-9A05-57276EFFE5AE}"/>
            </c:ext>
          </c:extLst>
        </c:ser>
        <c:ser>
          <c:idx val="7"/>
          <c:order val="7"/>
          <c:tx>
            <c:strRef>
              <c:f>'Downstate Results'!$O$116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Results'!$P$116:$AD$116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59.022724443536397</c:v>
                </c:pt>
                <c:pt idx="14">
                  <c:v>114.15468565512525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977-48AD-9A05-57276EFFE5AE}"/>
            </c:ext>
          </c:extLst>
        </c:ser>
        <c:ser>
          <c:idx val="8"/>
          <c:order val="8"/>
          <c:tx>
            <c:strRef>
              <c:f>'Downstate Results'!$O$117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Results'!$P$117:$AD$117</c:f>
              <c:numCache>
                <c:formatCode>_("$"* #,##0_);_("$"* \(#,##0\);_(""??_);_(@_)</c:formatCode>
                <c:ptCount val="15"/>
                <c:pt idx="1">
                  <c:v>238.94964579070799</c:v>
                </c:pt>
                <c:pt idx="5">
                  <c:v>240.67118078872761</c:v>
                </c:pt>
                <c:pt idx="8">
                  <c:v>144.91937097590329</c:v>
                </c:pt>
                <c:pt idx="11">
                  <c:v>86.167867996123093</c:v>
                </c:pt>
                <c:pt idx="14">
                  <c:v>13.70818250817144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977-48AD-9A05-57276EFFE5A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'Downstate Results'!$O$108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Results'!$P$108:$AD$108</c:f>
              <c:numCache>
                <c:formatCode>_(#,##0_);_(\(#,##0\);_(""_);_(@_)</c:formatCode>
                <c:ptCount val="15"/>
                <c:pt idx="0">
                  <c:v>20.495727173559708</c:v>
                </c:pt>
                <c:pt idx="4">
                  <c:v>20.495727173559708</c:v>
                </c:pt>
                <c:pt idx="7">
                  <c:v>14.93219742452415</c:v>
                </c:pt>
                <c:pt idx="10">
                  <c:v>9.9960237300491031</c:v>
                </c:pt>
                <c:pt idx="13">
                  <c:v>5.630380184438315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4977-48AD-9A05-57276EFF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'Downstate Results'!$O$113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Results'!$P$113:$AD$113</c:f>
              <c:numCache>
                <c:formatCode>_("$"* #,##0_);_("$"* \(#,##0\);_(""??_);_(@_)</c:formatCode>
                <c:ptCount val="15"/>
                <c:pt idx="1">
                  <c:v>575.09888691419246</c:v>
                </c:pt>
                <c:pt idx="5">
                  <c:v>595.23953979469741</c:v>
                </c:pt>
                <c:pt idx="8">
                  <c:v>445.3960900528844</c:v>
                </c:pt>
                <c:pt idx="11">
                  <c:v>459.08750207328444</c:v>
                </c:pt>
                <c:pt idx="14">
                  <c:v>385.44980791651074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977-48AD-9A05-57276EFF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'Downstate Results'!$P$130:$Q$130</c:f>
              <c:strCache>
                <c:ptCount val="2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Results'!$T$127:$AD$127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Results'!$T$130:$AD$130</c:f>
              <c:numCache>
                <c:formatCode>_("$"* #,##0_);_("$"* \(#,##0\);_(""??_);_(@_)</c:formatCode>
                <c:ptCount val="11"/>
                <c:pt idx="0">
                  <c:v>208.36445694749415</c:v>
                </c:pt>
                <c:pt idx="3">
                  <c:v>177.30343903827776</c:v>
                </c:pt>
                <c:pt idx="6">
                  <c:v>79.931135120145001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A-4F99-983B-0E4B7C31B6B3}"/>
            </c:ext>
          </c:extLst>
        </c:ser>
        <c:ser>
          <c:idx val="3"/>
          <c:order val="1"/>
          <c:tx>
            <c:strRef>
              <c:f>'Downstate Results'!$P$131:$Q$131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Results'!$T$127:$AD$127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Results'!$T$131:$AD$131</c:f>
              <c:numCache>
                <c:formatCode>_("$"* #,##0_);_("$"* \(#,##0\);_(""??_);_(@_)</c:formatCode>
                <c:ptCount val="11"/>
                <c:pt idx="0">
                  <c:v>146.20390205847568</c:v>
                </c:pt>
                <c:pt idx="3">
                  <c:v>123.17328003870337</c:v>
                </c:pt>
                <c:pt idx="6">
                  <c:v>233.96577451347994</c:v>
                </c:pt>
                <c:pt idx="9">
                  <c:v>257.58693975321404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A-4F99-983B-0E4B7C31B6B3}"/>
            </c:ext>
          </c:extLst>
        </c:ser>
        <c:ser>
          <c:idx val="4"/>
          <c:order val="2"/>
          <c:tx>
            <c:strRef>
              <c:f>'Downstate Results'!$P$132:$Q$132</c:f>
              <c:strCache>
                <c:ptCount val="2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Results'!$T$127:$AD$127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Results'!$T$132:$AD$132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59.022724443536397</c:v>
                </c:pt>
                <c:pt idx="9">
                  <c:v>114.15468565512525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A-4F99-983B-0E4B7C31B6B3}"/>
            </c:ext>
          </c:extLst>
        </c:ser>
        <c:ser>
          <c:idx val="5"/>
          <c:order val="3"/>
          <c:tx>
            <c:strRef>
              <c:f>'Downstate Results'!$P$133:$Q$133</c:f>
              <c:strCache>
                <c:ptCount val="2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Results'!$T$127:$AD$127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Results'!$T$133:$AD$133</c:f>
              <c:numCache>
                <c:formatCode>_("$"* #,##0_);_("$"* \(#,##0\);_(""??_);_(@_)</c:formatCode>
                <c:ptCount val="11"/>
                <c:pt idx="0">
                  <c:v>240.67118078872761</c:v>
                </c:pt>
                <c:pt idx="3">
                  <c:v>144.91937097590329</c:v>
                </c:pt>
                <c:pt idx="6">
                  <c:v>86.167867996123093</c:v>
                </c:pt>
                <c:pt idx="9">
                  <c:v>13.70818250817144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A-4F99-983B-0E4B7C31B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'Downstate Results'!$P$129:$Q$129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Results'!$R$80:$AD$80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'Downstate Results'!$T$129:$AD$129</c:f>
              <c:numCache>
                <c:formatCode>_("$"* #,##0_);_("$"* \(#,##0\);_(""??_);_(@_)</c:formatCode>
                <c:ptCount val="11"/>
                <c:pt idx="0">
                  <c:v>595.23953979469741</c:v>
                </c:pt>
                <c:pt idx="3">
                  <c:v>445.3960900528844</c:v>
                </c:pt>
                <c:pt idx="6">
                  <c:v>459.08750207328444</c:v>
                </c:pt>
                <c:pt idx="9">
                  <c:v>385.44980791651074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9A-4F99-983B-0E4B7C31B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'Downstate Results'!$O$156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9737852456616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8B-48B6-A160-2F3012F9CC2F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8B-48B6-A160-2F3012F9CC2F}"/>
                </c:ext>
              </c:extLst>
            </c:dLbl>
            <c:dLbl>
              <c:idx val="7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8B-48B6-A160-2F3012F9CC2F}"/>
                </c:ext>
              </c:extLst>
            </c:dLbl>
            <c:dLbl>
              <c:idx val="10"/>
              <c:layout>
                <c:manualLayout>
                  <c:x val="-1.7977530210567132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B-48B6-A160-2F3012F9CC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Results'!$P$156:$AD$156</c:f>
              <c:numCache>
                <c:formatCode>_(#,##0_);_(\(#,##0\);_(""_);_(@_)</c:formatCode>
                <c:ptCount val="15"/>
                <c:pt idx="0">
                  <c:v>9.3361483577700053</c:v>
                </c:pt>
                <c:pt idx="4">
                  <c:v>9.3361483577700053</c:v>
                </c:pt>
                <c:pt idx="7">
                  <c:v>7.7295704754047589</c:v>
                </c:pt>
                <c:pt idx="10">
                  <c:v>2.693155046681758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8B-48B6-A160-2F3012F9CC2F}"/>
            </c:ext>
          </c:extLst>
        </c:ser>
        <c:ser>
          <c:idx val="1"/>
          <c:order val="1"/>
          <c:tx>
            <c:strRef>
              <c:f>'Downstate Results'!$O$157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8B-48B6-A160-2F3012F9CC2F}"/>
                </c:ext>
              </c:extLst>
            </c:dLbl>
            <c:dLbl>
              <c:idx val="4"/>
              <c:layout>
                <c:manualLayout>
                  <c:x val="-1.64794026930199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8B-48B6-A160-2F3012F9CC2F}"/>
                </c:ext>
              </c:extLst>
            </c:dLbl>
            <c:dLbl>
              <c:idx val="7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8B-48B6-A160-2F3012F9CC2F}"/>
                </c:ext>
              </c:extLst>
            </c:dLbl>
            <c:dLbl>
              <c:idx val="10"/>
              <c:layout>
                <c:manualLayout>
                  <c:x val="-1.797753021056713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8B-48B6-A160-2F3012F9CC2F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8B-48B6-A160-2F3012F9CC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Results'!$P$157:$AD$157</c:f>
              <c:numCache>
                <c:formatCode>_(#,##0_);_(\(#,##0\);_(""_);_(@_)</c:formatCode>
                <c:ptCount val="15"/>
                <c:pt idx="0">
                  <c:v>2.0094214556354868</c:v>
                </c:pt>
                <c:pt idx="4">
                  <c:v>2.0094214556354868</c:v>
                </c:pt>
                <c:pt idx="7">
                  <c:v>1.6928893701604208</c:v>
                </c:pt>
                <c:pt idx="10">
                  <c:v>3.215617644758384</c:v>
                </c:pt>
                <c:pt idx="13">
                  <c:v>3.8323240687171647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8B-48B6-A160-2F3012F9CC2F}"/>
            </c:ext>
          </c:extLst>
        </c:ser>
        <c:ser>
          <c:idx val="2"/>
          <c:order val="2"/>
          <c:tx>
            <c:strRef>
              <c:f>'Downstate Results'!$O$158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8B-48B6-A160-2F3012F9CC2F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8B-48B6-A160-2F3012F9CC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Results'!$P$158:$AD$158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1.2386911360040413</c:v>
                </c:pt>
                <c:pt idx="13">
                  <c:v>2.3957280621568526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18B-48B6-A160-2F3012F9CC2F}"/>
            </c:ext>
          </c:extLst>
        </c:ser>
        <c:ser>
          <c:idx val="3"/>
          <c:order val="3"/>
          <c:tx>
            <c:strRef>
              <c:f>'Downstate Results'!$O$159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18B-48B6-A160-2F3012F9CC2F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18B-48B6-A160-2F3012F9CC2F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18B-48B6-A160-2F3012F9CC2F}"/>
                </c:ext>
              </c:extLst>
            </c:dLbl>
            <c:dLbl>
              <c:idx val="10"/>
              <c:layout>
                <c:manualLayout>
                  <c:x val="-1.9475657728114392E-2"/>
                  <c:y val="-1.075837742504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18B-48B6-A160-2F3012F9CC2F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8B-48B6-A160-2F3012F9CC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Results'!$P$159:$AD$159</c:f>
              <c:numCache>
                <c:formatCode>_(#,##0_);_(\(#,##0\);_(""_);_(@_)</c:formatCode>
                <c:ptCount val="15"/>
                <c:pt idx="0">
                  <c:v>13.972054436218576</c:v>
                </c:pt>
                <c:pt idx="4">
                  <c:v>13.972054436218576</c:v>
                </c:pt>
                <c:pt idx="7">
                  <c:v>8.4132272651097235</c:v>
                </c:pt>
                <c:pt idx="10">
                  <c:v>5.0024358477370194</c:v>
                </c:pt>
                <c:pt idx="13">
                  <c:v>0.79582221518215712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18B-48B6-A160-2F3012F9C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5"/>
          <c:order val="5"/>
          <c:tx>
            <c:strRef>
              <c:f>'Downstate Results'!$O$161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Results'!$P$161:$AD$161</c:f>
              <c:numCache>
                <c:formatCode>_("$"* #,##0_);_("$"* \(#,##0\);_(""??_);_(@_)</c:formatCode>
                <c:ptCount val="15"/>
                <c:pt idx="1">
                  <c:v>194.50408225649699</c:v>
                </c:pt>
                <c:pt idx="5">
                  <c:v>208.36445694749415</c:v>
                </c:pt>
                <c:pt idx="8">
                  <c:v>177.30343903827776</c:v>
                </c:pt>
                <c:pt idx="11">
                  <c:v>79.931135120145001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18B-48B6-A160-2F3012F9CC2F}"/>
            </c:ext>
          </c:extLst>
        </c:ser>
        <c:ser>
          <c:idx val="6"/>
          <c:order val="6"/>
          <c:tx>
            <c:strRef>
              <c:f>'Downstate Results'!$O$162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Results'!$P$162:$AD$162</c:f>
              <c:numCache>
                <c:formatCode>_("$"* #,##0_);_("$"* \(#,##0\);_(""??_);_(@_)</c:formatCode>
                <c:ptCount val="15"/>
                <c:pt idx="1">
                  <c:v>141.64515886698749</c:v>
                </c:pt>
                <c:pt idx="5">
                  <c:v>146.20390205847568</c:v>
                </c:pt>
                <c:pt idx="8">
                  <c:v>123.17328003870337</c:v>
                </c:pt>
                <c:pt idx="11">
                  <c:v>233.96577451347994</c:v>
                </c:pt>
                <c:pt idx="14">
                  <c:v>278.8368419316327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18B-48B6-A160-2F3012F9CC2F}"/>
            </c:ext>
          </c:extLst>
        </c:ser>
        <c:ser>
          <c:idx val="7"/>
          <c:order val="7"/>
          <c:tx>
            <c:strRef>
              <c:f>'Downstate Results'!$O$163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Results'!$P$163:$AD$163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90.126178866624471</c:v>
                </c:pt>
                <c:pt idx="14">
                  <c:v>174.3112625656471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18B-48B6-A160-2F3012F9CC2F}"/>
            </c:ext>
          </c:extLst>
        </c:ser>
        <c:ser>
          <c:idx val="8"/>
          <c:order val="8"/>
          <c:tx>
            <c:strRef>
              <c:f>'Downstate Results'!$O$164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Results'!$P$164:$AD$164</c:f>
              <c:numCache>
                <c:formatCode>_("$"* #,##0_);_("$"* \(#,##0\);_(""??_);_(@_)</c:formatCode>
                <c:ptCount val="15"/>
                <c:pt idx="1">
                  <c:v>364.86995000123693</c:v>
                </c:pt>
                <c:pt idx="5">
                  <c:v>367.4986895692503</c:v>
                </c:pt>
                <c:pt idx="8">
                  <c:v>221.28814406572667</c:v>
                </c:pt>
                <c:pt idx="11">
                  <c:v>131.57611338330437</c:v>
                </c:pt>
                <c:pt idx="14">
                  <c:v>20.932041350441061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18B-48B6-A160-2F3012F9CC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'Downstate Results'!$O$155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Results'!$P$155:$AD$155</c:f>
              <c:numCache>
                <c:formatCode>_(#,##0_);_(\(#,##0\);_(""_);_(@_)</c:formatCode>
                <c:ptCount val="15"/>
                <c:pt idx="0">
                  <c:v>25.317624249624068</c:v>
                </c:pt>
                <c:pt idx="4">
                  <c:v>25.317624249624068</c:v>
                </c:pt>
                <c:pt idx="7">
                  <c:v>17.835687110674904</c:v>
                </c:pt>
                <c:pt idx="10">
                  <c:v>12.149899675181203</c:v>
                </c:pt>
                <c:pt idx="13">
                  <c:v>7.0238743460561741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18B-48B6-A160-2F3012F9C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'Downstate Results'!$O$160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Results'!$P$160:$AD$160</c:f>
              <c:numCache>
                <c:formatCode>_("$"* #,##0_);_("$"* \(#,##0\);_(""??_);_(@_)</c:formatCode>
                <c:ptCount val="15"/>
                <c:pt idx="1">
                  <c:v>701.01919112472137</c:v>
                </c:pt>
                <c:pt idx="5">
                  <c:v>722.06704857522004</c:v>
                </c:pt>
                <c:pt idx="8">
                  <c:v>521.76486314270778</c:v>
                </c:pt>
                <c:pt idx="11">
                  <c:v>535.59920188355375</c:v>
                </c:pt>
                <c:pt idx="14">
                  <c:v>474.08014584772087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18B-48B6-A160-2F3012F9C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'Downstate Results'!$P$177:$Q$177</c:f>
              <c:strCache>
                <c:ptCount val="2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Results'!$T$174:$AD$174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Results'!$T$177:$AD$177</c:f>
              <c:numCache>
                <c:formatCode>_("$"* #,##0_);_("$"* \(#,##0\);_(""??_);_(@_)</c:formatCode>
                <c:ptCount val="11"/>
                <c:pt idx="0">
                  <c:v>208.36445694749415</c:v>
                </c:pt>
                <c:pt idx="3">
                  <c:v>177.30343903827776</c:v>
                </c:pt>
                <c:pt idx="6">
                  <c:v>79.931135120145001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4-4882-B1E7-12163031DC4B}"/>
            </c:ext>
          </c:extLst>
        </c:ser>
        <c:ser>
          <c:idx val="3"/>
          <c:order val="1"/>
          <c:tx>
            <c:strRef>
              <c:f>'Downstate Results'!$P$178:$Q$178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Results'!$T$174:$AD$174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Results'!$T$178:$AD$178</c:f>
              <c:numCache>
                <c:formatCode>_("$"* #,##0_);_("$"* \(#,##0\);_(""??_);_(@_)</c:formatCode>
                <c:ptCount val="11"/>
                <c:pt idx="0">
                  <c:v>146.20390205847568</c:v>
                </c:pt>
                <c:pt idx="3">
                  <c:v>123.17328003870337</c:v>
                </c:pt>
                <c:pt idx="6">
                  <c:v>233.96577451347994</c:v>
                </c:pt>
                <c:pt idx="9">
                  <c:v>278.8368419316327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4-4882-B1E7-12163031DC4B}"/>
            </c:ext>
          </c:extLst>
        </c:ser>
        <c:ser>
          <c:idx val="4"/>
          <c:order val="2"/>
          <c:tx>
            <c:strRef>
              <c:f>'Downstate Results'!$P$179:$Q$179</c:f>
              <c:strCache>
                <c:ptCount val="2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Results'!$T$174:$AD$174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Results'!$T$179:$AD$179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90.126178866624471</c:v>
                </c:pt>
                <c:pt idx="9">
                  <c:v>174.3112625656471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54-4882-B1E7-12163031DC4B}"/>
            </c:ext>
          </c:extLst>
        </c:ser>
        <c:ser>
          <c:idx val="5"/>
          <c:order val="3"/>
          <c:tx>
            <c:strRef>
              <c:f>'Downstate Results'!$P$180:$Q$180</c:f>
              <c:strCache>
                <c:ptCount val="2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Results'!$T$174:$AD$174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'Downstate Results'!$T$180:$AD$180</c:f>
              <c:numCache>
                <c:formatCode>_("$"* #,##0_);_("$"* \(#,##0\);_(""??_);_(@_)</c:formatCode>
                <c:ptCount val="11"/>
                <c:pt idx="0">
                  <c:v>367.4986895692503</c:v>
                </c:pt>
                <c:pt idx="3">
                  <c:v>221.28814406572667</c:v>
                </c:pt>
                <c:pt idx="6">
                  <c:v>131.57611338330437</c:v>
                </c:pt>
                <c:pt idx="9">
                  <c:v>20.932041350441061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54-4882-B1E7-12163031D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'Downstate Results'!$P$176:$Q$176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'Downstate Results'!$R$80:$AD$80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'Downstate Results'!$T$176:$AD$176</c:f>
              <c:numCache>
                <c:formatCode>_("$"* #,##0_);_("$"* \(#,##0\);_(""??_);_(@_)</c:formatCode>
                <c:ptCount val="11"/>
                <c:pt idx="0">
                  <c:v>722.06704857522004</c:v>
                </c:pt>
                <c:pt idx="3">
                  <c:v>521.76486314270778</c:v>
                </c:pt>
                <c:pt idx="6">
                  <c:v>535.59920188355375</c:v>
                </c:pt>
                <c:pt idx="9">
                  <c:v>474.08014584772087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54-4882-B1E7-12163031D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'NYC Results'!$O$14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AB-4856-939A-7AB7BC145E68}"/>
                </c:ext>
              </c:extLst>
            </c:dLbl>
            <c:dLbl>
              <c:idx val="4"/>
              <c:layout>
                <c:manualLayout>
                  <c:x val="-1.6479402693019923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AB-4856-939A-7AB7BC145E68}"/>
                </c:ext>
              </c:extLst>
            </c:dLbl>
            <c:dLbl>
              <c:idx val="7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AB-4856-939A-7AB7BC145E68}"/>
                </c:ext>
              </c:extLst>
            </c:dLbl>
            <c:dLbl>
              <c:idx val="10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AB-4856-939A-7AB7BC145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Results'!$P$14:$AD$14</c:f>
              <c:numCache>
                <c:formatCode>_(#,##0_);_(\(#,##0\);_(""_);_(@_)</c:formatCode>
                <c:ptCount val="15"/>
                <c:pt idx="0">
                  <c:v>5.8667276014907008</c:v>
                </c:pt>
                <c:pt idx="4">
                  <c:v>5.8667276014907008</c:v>
                </c:pt>
                <c:pt idx="7">
                  <c:v>4.763423808859339</c:v>
                </c:pt>
                <c:pt idx="10">
                  <c:v>2.0532477788868424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B-4856-939A-7AB7BC145E68}"/>
            </c:ext>
          </c:extLst>
        </c:ser>
        <c:ser>
          <c:idx val="1"/>
          <c:order val="1"/>
          <c:tx>
            <c:strRef>
              <c:f>'NYC Results'!$O$15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AB-4856-939A-7AB7BC145E68}"/>
                </c:ext>
              </c:extLst>
            </c:dLbl>
            <c:dLbl>
              <c:idx val="4"/>
              <c:layout>
                <c:manualLayout>
                  <c:x val="-1.64794026930199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AB-4856-939A-7AB7BC145E68}"/>
                </c:ext>
              </c:extLst>
            </c:dLbl>
            <c:dLbl>
              <c:idx val="7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AB-4856-939A-7AB7BC145E68}"/>
                </c:ext>
              </c:extLst>
            </c:dLbl>
            <c:dLbl>
              <c:idx val="10"/>
              <c:layout>
                <c:manualLayout>
                  <c:x val="-1.797753021056713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AB-4856-939A-7AB7BC145E68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AB-4856-939A-7AB7BC145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Results'!$P$15:$AD$15</c:f>
              <c:numCache>
                <c:formatCode>_(#,##0_);_(\(#,##0\);_(""_);_(@_)</c:formatCode>
                <c:ptCount val="15"/>
                <c:pt idx="0">
                  <c:v>1.5676340598364937</c:v>
                </c:pt>
                <c:pt idx="4">
                  <c:v>1.5676340598364933</c:v>
                </c:pt>
                <c:pt idx="7">
                  <c:v>1.3384518362417281</c:v>
                </c:pt>
                <c:pt idx="10">
                  <c:v>2.1894088936975966</c:v>
                </c:pt>
                <c:pt idx="13">
                  <c:v>2.6345330987872146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B-4856-939A-7AB7BC145E68}"/>
            </c:ext>
          </c:extLst>
        </c:ser>
        <c:ser>
          <c:idx val="2"/>
          <c:order val="2"/>
          <c:tx>
            <c:strRef>
              <c:f>'NYC Results'!$O$16</c:f>
              <c:strCache>
                <c:ptCount val="1"/>
                <c:pt idx="0">
                  <c:v>Vehicle Electricity</c:v>
                </c:pt>
              </c:strCache>
            </c:strRef>
          </c:tx>
          <c:spPr>
            <a:noFill/>
            <a:ln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AB-4856-939A-7AB7BC145E68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AB-4856-939A-7AB7BC145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Results'!$P$16:$AD$16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0.84908300173819118</c:v>
                </c:pt>
                <c:pt idx="13">
                  <c:v>0.79311166264497535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B-4856-939A-7AB7BC145E68}"/>
            </c:ext>
          </c:extLst>
        </c:ser>
        <c:ser>
          <c:idx val="3"/>
          <c:order val="3"/>
          <c:tx>
            <c:strRef>
              <c:f>'NYC Results'!$O$17</c:f>
              <c:strCache>
                <c:ptCount val="1"/>
                <c:pt idx="0">
                  <c:v>Gasoline</c:v>
                </c:pt>
              </c:strCache>
            </c:strRef>
          </c:tx>
          <c:spPr>
            <a:noFill/>
            <a:ln>
              <a:solidFill>
                <a:schemeClr val="accent3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AB-4856-939A-7AB7BC145E68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AB-4856-939A-7AB7BC145E68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DAB-4856-939A-7AB7BC145E68}"/>
                </c:ext>
              </c:extLst>
            </c:dLbl>
            <c:dLbl>
              <c:idx val="10"/>
              <c:layout>
                <c:manualLayout>
                  <c:x val="-1.9475657728114392E-2"/>
                  <c:y val="-1.075837742504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AB-4856-939A-7AB7BC145E68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AB-4856-939A-7AB7BC145E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Results'!$P$17:$AD$17</c:f>
              <c:numCache>
                <c:formatCode>_(#,##0_);_(\(#,##0\);_(""_);_(@_)</c:formatCode>
                <c:ptCount val="15"/>
                <c:pt idx="0">
                  <c:v>4.7886973501016366</c:v>
                </c:pt>
                <c:pt idx="4">
                  <c:v>4.7886973501016366</c:v>
                </c:pt>
                <c:pt idx="7">
                  <c:v>2.883498578834446</c:v>
                </c:pt>
                <c:pt idx="10">
                  <c:v>0.54551057618498844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DAB-4856-939A-7AB7BC145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5"/>
          <c:order val="5"/>
          <c:tx>
            <c:strRef>
              <c:f>'NYC Results'!$O$19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Results'!$P$19:$AD$19</c:f>
              <c:numCache>
                <c:formatCode>_("$"* #,##0_);_("$"* \(#,##0\);_(""??_);_(@_)</c:formatCode>
                <c:ptCount val="15"/>
                <c:pt idx="1">
                  <c:v>159.38460686877988</c:v>
                </c:pt>
                <c:pt idx="5">
                  <c:v>170.74236525384725</c:v>
                </c:pt>
                <c:pt idx="8">
                  <c:v>138.96874050595028</c:v>
                </c:pt>
                <c:pt idx="11">
                  <c:v>60.919415603590188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DAB-4856-939A-7AB7BC145E68}"/>
            </c:ext>
          </c:extLst>
        </c:ser>
        <c:ser>
          <c:idx val="6"/>
          <c:order val="6"/>
          <c:tx>
            <c:strRef>
              <c:f>'NYC Results'!$O$20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Results'!$P$20:$AD$20</c:f>
              <c:numCache>
                <c:formatCode>_("$"* #,##0_);_("$"* \(#,##0\);_(""??_);_(@_)</c:formatCode>
                <c:ptCount val="15"/>
                <c:pt idx="1">
                  <c:v>156.26325439308258</c:v>
                </c:pt>
                <c:pt idx="5">
                  <c:v>161.29247002418791</c:v>
                </c:pt>
                <c:pt idx="8">
                  <c:v>137.71211547824817</c:v>
                </c:pt>
                <c:pt idx="11">
                  <c:v>225.26632803209353</c:v>
                </c:pt>
                <c:pt idx="14">
                  <c:v>271.06476042513935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DAB-4856-939A-7AB7BC145E68}"/>
            </c:ext>
          </c:extLst>
        </c:ser>
        <c:ser>
          <c:idx val="7"/>
          <c:order val="7"/>
          <c:tx>
            <c:strRef>
              <c:f>'NYC Results'!$O$21</c:f>
              <c:strCache>
                <c:ptCount val="1"/>
                <c:pt idx="0">
                  <c:v>Vehicle Electricity</c:v>
                </c:pt>
              </c:strCache>
            </c:strRef>
          </c:tx>
          <c:spPr>
            <a:noFill/>
            <a:ln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Results'!$P$21:$AD$21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87.361392632786291</c:v>
                </c:pt>
                <c:pt idx="14">
                  <c:v>81.602551482162269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DAB-4856-939A-7AB7BC145E68}"/>
            </c:ext>
          </c:extLst>
        </c:ser>
        <c:ser>
          <c:idx val="8"/>
          <c:order val="8"/>
          <c:tx>
            <c:strRef>
              <c:f>'NYC Results'!$O$22</c:f>
              <c:strCache>
                <c:ptCount val="1"/>
                <c:pt idx="0">
                  <c:v>Gasoline</c:v>
                </c:pt>
              </c:strCache>
            </c:strRef>
          </c:tx>
          <c:spPr>
            <a:noFill/>
            <a:ln>
              <a:solidFill>
                <a:schemeClr val="accent3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Results'!$P$22:$AD$22</c:f>
              <c:numCache>
                <c:formatCode>_("$"* #,##0_);_("$"* \(#,##0\);_(""??_);_(@_)</c:formatCode>
                <c:ptCount val="15"/>
                <c:pt idx="1">
                  <c:v>125.05331772637436</c:v>
                </c:pt>
                <c:pt idx="5">
                  <c:v>125.95427601142238</c:v>
                </c:pt>
                <c:pt idx="8">
                  <c:v>75.84295880994641</c:v>
                </c:pt>
                <c:pt idx="11">
                  <c:v>14.348242258094634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DAB-4856-939A-7AB7BC145E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'NYC Results'!$O$13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Results'!$P$13:$AD$13</c:f>
              <c:numCache>
                <c:formatCode>_(#,##0_);_(\(#,##0\);_(""_);_(@_)</c:formatCode>
                <c:ptCount val="15"/>
                <c:pt idx="0">
                  <c:v>12.22305901142883</c:v>
                </c:pt>
                <c:pt idx="4">
                  <c:v>12.22305901142883</c:v>
                </c:pt>
                <c:pt idx="7">
                  <c:v>8.9853742239355139</c:v>
                </c:pt>
                <c:pt idx="10">
                  <c:v>5.637250250507619</c:v>
                </c:pt>
                <c:pt idx="13">
                  <c:v>3.4276447614321901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DAB-4856-939A-7AB7BC145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'NYC Results'!$O$18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Results'!$P$18:$AD$18</c:f>
              <c:numCache>
                <c:formatCode>_("$"* #,##0_);_("$"* \(#,##0\);_(""??_);_(@_)</c:formatCode>
                <c:ptCount val="15"/>
                <c:pt idx="1">
                  <c:v>440.70117898823679</c:v>
                </c:pt>
                <c:pt idx="5">
                  <c:v>457.98911128945758</c:v>
                </c:pt>
                <c:pt idx="8">
                  <c:v>352.52381479414487</c:v>
                </c:pt>
                <c:pt idx="11">
                  <c:v>387.89537852656463</c:v>
                </c:pt>
                <c:pt idx="14">
                  <c:v>352.66731190730161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DAB-4856-939A-7AB7BC145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'NYC Results'!$P$35:$Q$35</c:f>
              <c:strCache>
                <c:ptCount val="2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Results'!$T$35:$AD$35</c:f>
              <c:numCache>
                <c:formatCode>_("$"* #,##0_);_("$"* \(#,##0\);_(""??_);_(@_)</c:formatCode>
                <c:ptCount val="11"/>
                <c:pt idx="0">
                  <c:v>170.74236525384725</c:v>
                </c:pt>
                <c:pt idx="3">
                  <c:v>138.96874050595028</c:v>
                </c:pt>
                <c:pt idx="6">
                  <c:v>60.919415603590188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0-414F-92B3-BFA2F944B1C8}"/>
            </c:ext>
          </c:extLst>
        </c:ser>
        <c:ser>
          <c:idx val="3"/>
          <c:order val="1"/>
          <c:tx>
            <c:strRef>
              <c:f>'NYC Results'!$P$36:$Q$36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Results'!$T$36:$AD$36</c:f>
              <c:numCache>
                <c:formatCode>_("$"* #,##0_);_("$"* \(#,##0\);_(""??_);_(@_)</c:formatCode>
                <c:ptCount val="11"/>
                <c:pt idx="0">
                  <c:v>161.29247002418791</c:v>
                </c:pt>
                <c:pt idx="3">
                  <c:v>137.71211547824817</c:v>
                </c:pt>
                <c:pt idx="6">
                  <c:v>225.26632803209353</c:v>
                </c:pt>
                <c:pt idx="9">
                  <c:v>271.06476042513935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0-414F-92B3-BFA2F944B1C8}"/>
            </c:ext>
          </c:extLst>
        </c:ser>
        <c:ser>
          <c:idx val="4"/>
          <c:order val="2"/>
          <c:tx>
            <c:strRef>
              <c:f>'NYC Results'!$P$37:$Q$37</c:f>
              <c:strCache>
                <c:ptCount val="2"/>
                <c:pt idx="0">
                  <c:v>Vehicle Electricity</c:v>
                </c:pt>
              </c:strCache>
            </c:strRef>
          </c:tx>
          <c:spPr>
            <a:noFill/>
            <a:ln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Results'!$T$37:$AD$37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87.361392632786291</c:v>
                </c:pt>
                <c:pt idx="9">
                  <c:v>81.602551482162269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C0-414F-92B3-BFA2F944B1C8}"/>
            </c:ext>
          </c:extLst>
        </c:ser>
        <c:ser>
          <c:idx val="5"/>
          <c:order val="3"/>
          <c:tx>
            <c:strRef>
              <c:f>'NYC Results'!$P$38:$Q$38</c:f>
              <c:strCache>
                <c:ptCount val="2"/>
                <c:pt idx="0">
                  <c:v>Gasoline</c:v>
                </c:pt>
              </c:strCache>
            </c:strRef>
          </c:tx>
          <c:spPr>
            <a:noFill/>
            <a:ln>
              <a:solidFill>
                <a:schemeClr val="accent3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Results'!$T$38:$AD$38</c:f>
              <c:numCache>
                <c:formatCode>_("$"* #,##0_);_("$"* \(#,##0\);_(""??_);_(@_)</c:formatCode>
                <c:ptCount val="11"/>
                <c:pt idx="0">
                  <c:v>125.95427601142238</c:v>
                </c:pt>
                <c:pt idx="3">
                  <c:v>75.84295880994641</c:v>
                </c:pt>
                <c:pt idx="6">
                  <c:v>14.348242258094634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C0-414F-92B3-BFA2F944B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'NYC Results'!$P$34:$Q$34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Results'!$R$32:$AD$32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'NYC Results'!$T$34:$AD$34</c:f>
              <c:numCache>
                <c:formatCode>_("$"* #,##0_);_("$"* \(#,##0\);_(""??_);_(@_)</c:formatCode>
                <c:ptCount val="11"/>
                <c:pt idx="0">
                  <c:v>457.98911128945758</c:v>
                </c:pt>
                <c:pt idx="3">
                  <c:v>352.52381479414487</c:v>
                </c:pt>
                <c:pt idx="6">
                  <c:v>387.89537852656463</c:v>
                </c:pt>
                <c:pt idx="9">
                  <c:v>352.66731190730161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C0-414F-92B3-BFA2F944B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'NYC Results'!$O$61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4-4A99-9FD5-A86182E49246}"/>
                </c:ext>
              </c:extLst>
            </c:dLbl>
            <c:dLbl>
              <c:idx val="4"/>
              <c:layout>
                <c:manualLayout>
                  <c:x val="-1.6479402693019923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4-4A99-9FD5-A86182E49246}"/>
                </c:ext>
              </c:extLst>
            </c:dLbl>
            <c:dLbl>
              <c:idx val="7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4-4A99-9FD5-A86182E49246}"/>
                </c:ext>
              </c:extLst>
            </c:dLbl>
            <c:dLbl>
              <c:idx val="10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4-4A99-9FD5-A86182E49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Results'!$P$61:$AD$61</c:f>
              <c:numCache>
                <c:formatCode>_(#,##0_);_(\(#,##0\);_(""_);_(@_)</c:formatCode>
                <c:ptCount val="15"/>
                <c:pt idx="0">
                  <c:v>5.8667276014907008</c:v>
                </c:pt>
                <c:pt idx="4">
                  <c:v>5.8667276014907008</c:v>
                </c:pt>
                <c:pt idx="7">
                  <c:v>4.763423808859339</c:v>
                </c:pt>
                <c:pt idx="10">
                  <c:v>2.0532477788868424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4-4A99-9FD5-A86182E49246}"/>
            </c:ext>
          </c:extLst>
        </c:ser>
        <c:ser>
          <c:idx val="1"/>
          <c:order val="1"/>
          <c:tx>
            <c:strRef>
              <c:f>'NYC Results'!$O$62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44-4A99-9FD5-A86182E49246}"/>
                </c:ext>
              </c:extLst>
            </c:dLbl>
            <c:dLbl>
              <c:idx val="4"/>
              <c:layout>
                <c:manualLayout>
                  <c:x val="-1.64794026930199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4-4A99-9FD5-A86182E49246}"/>
                </c:ext>
              </c:extLst>
            </c:dLbl>
            <c:dLbl>
              <c:idx val="7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44-4A99-9FD5-A86182E49246}"/>
                </c:ext>
              </c:extLst>
            </c:dLbl>
            <c:dLbl>
              <c:idx val="10"/>
              <c:layout>
                <c:manualLayout>
                  <c:x val="-1.797753021056713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4-4A99-9FD5-A86182E49246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4-4A99-9FD5-A86182E49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Results'!$P$62:$AD$62</c:f>
              <c:numCache>
                <c:formatCode>_(#,##0_);_(\(#,##0\);_(""_);_(@_)</c:formatCode>
                <c:ptCount val="15"/>
                <c:pt idx="0">
                  <c:v>1.5676340598364937</c:v>
                </c:pt>
                <c:pt idx="4">
                  <c:v>1.5676340598364933</c:v>
                </c:pt>
                <c:pt idx="7">
                  <c:v>1.3384518362417281</c:v>
                </c:pt>
                <c:pt idx="10">
                  <c:v>2.1894088936975966</c:v>
                </c:pt>
                <c:pt idx="13">
                  <c:v>2.6345330987872142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44-4A99-9FD5-A86182E49246}"/>
            </c:ext>
          </c:extLst>
        </c:ser>
        <c:ser>
          <c:idx val="2"/>
          <c:order val="2"/>
          <c:tx>
            <c:strRef>
              <c:f>'NYC Results'!$O$63</c:f>
              <c:strCache>
                <c:ptCount val="1"/>
                <c:pt idx="0">
                  <c:v>Vehicle Electricity</c:v>
                </c:pt>
              </c:strCache>
            </c:strRef>
          </c:tx>
          <c:spPr>
            <a:noFill/>
            <a:ln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4-4A99-9FD5-A86182E49246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4-4A99-9FD5-A86182E49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Results'!$P$63:$AD$63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0.99752556648651181</c:v>
                </c:pt>
                <c:pt idx="13">
                  <c:v>0.93176893065506627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44-4A99-9FD5-A86182E49246}"/>
            </c:ext>
          </c:extLst>
        </c:ser>
        <c:ser>
          <c:idx val="3"/>
          <c:order val="3"/>
          <c:tx>
            <c:strRef>
              <c:f>'NYC Results'!$O$64</c:f>
              <c:strCache>
                <c:ptCount val="1"/>
                <c:pt idx="0">
                  <c:v>Gasoline</c:v>
                </c:pt>
              </c:strCache>
            </c:strRef>
          </c:tx>
          <c:spPr>
            <a:noFill/>
            <a:ln>
              <a:solidFill>
                <a:schemeClr val="accent3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44-4A99-9FD5-A86182E49246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44-4A99-9FD5-A86182E49246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444-4A99-9FD5-A86182E49246}"/>
                </c:ext>
              </c:extLst>
            </c:dLbl>
            <c:dLbl>
              <c:idx val="10"/>
              <c:layout>
                <c:manualLayout>
                  <c:x val="-1.9475657728114392E-2"/>
                  <c:y val="-1.075837742504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444-4A99-9FD5-A86182E49246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444-4A99-9FD5-A86182E49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Results'!$P$64:$AD$64</c:f>
              <c:numCache>
                <c:formatCode>_(#,##0_);_(\(#,##0\);_(""_);_(@_)</c:formatCode>
                <c:ptCount val="15"/>
                <c:pt idx="0">
                  <c:v>5.6258905514699018</c:v>
                </c:pt>
                <c:pt idx="4">
                  <c:v>5.6258905514699018</c:v>
                </c:pt>
                <c:pt idx="7">
                  <c:v>3.3876117498837743</c:v>
                </c:pt>
                <c:pt idx="10">
                  <c:v>0.64088050923094819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444-4A99-9FD5-A86182E49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5"/>
          <c:order val="5"/>
          <c:tx>
            <c:strRef>
              <c:f>'NYC Results'!$O$66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Results'!$P$66:$AD$66</c:f>
              <c:numCache>
                <c:formatCode>_("$"* #,##0_);_("$"* \(#,##0\);_(""??_);_(@_)</c:formatCode>
                <c:ptCount val="15"/>
                <c:pt idx="1">
                  <c:v>159.38460686877988</c:v>
                </c:pt>
                <c:pt idx="5">
                  <c:v>170.74236525384725</c:v>
                </c:pt>
                <c:pt idx="8">
                  <c:v>138.96874050595028</c:v>
                </c:pt>
                <c:pt idx="11">
                  <c:v>60.919415603590188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444-4A99-9FD5-A86182E49246}"/>
            </c:ext>
          </c:extLst>
        </c:ser>
        <c:ser>
          <c:idx val="6"/>
          <c:order val="6"/>
          <c:tx>
            <c:strRef>
              <c:f>'NYC Results'!$O$67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Results'!$P$67:$AD$67</c:f>
              <c:numCache>
                <c:formatCode>_("$"* #,##0_);_("$"* \(#,##0\);_(""??_);_(@_)</c:formatCode>
                <c:ptCount val="15"/>
                <c:pt idx="1">
                  <c:v>156.26325439308258</c:v>
                </c:pt>
                <c:pt idx="5">
                  <c:v>161.29247002418791</c:v>
                </c:pt>
                <c:pt idx="8">
                  <c:v>137.71211547824817</c:v>
                </c:pt>
                <c:pt idx="11">
                  <c:v>225.26632803209353</c:v>
                </c:pt>
                <c:pt idx="14">
                  <c:v>271.06476042513935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44-4A99-9FD5-A86182E49246}"/>
            </c:ext>
          </c:extLst>
        </c:ser>
        <c:ser>
          <c:idx val="7"/>
          <c:order val="7"/>
          <c:tx>
            <c:strRef>
              <c:f>'NYC Results'!$O$68</c:f>
              <c:strCache>
                <c:ptCount val="1"/>
                <c:pt idx="0">
                  <c:v>Vehicle Electricity</c:v>
                </c:pt>
              </c:strCache>
            </c:strRef>
          </c:tx>
          <c:spPr>
            <a:noFill/>
            <a:ln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Results'!$P$68:$AD$68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102.63451570302584</c:v>
                </c:pt>
                <c:pt idx="14">
                  <c:v>95.868874099882134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444-4A99-9FD5-A86182E49246}"/>
            </c:ext>
          </c:extLst>
        </c:ser>
        <c:ser>
          <c:idx val="8"/>
          <c:order val="8"/>
          <c:tx>
            <c:strRef>
              <c:f>'NYC Results'!$O$69</c:f>
              <c:strCache>
                <c:ptCount val="1"/>
                <c:pt idx="0">
                  <c:v>Gasoline</c:v>
                </c:pt>
              </c:strCache>
            </c:strRef>
          </c:tx>
          <c:spPr>
            <a:noFill/>
            <a:ln>
              <a:solidFill>
                <a:schemeClr val="accent3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Results'!$P$69:$AD$69</c:f>
              <c:numCache>
                <c:formatCode>_("$"* #,##0_);_("$"* \(#,##0\);_(""??_);_(@_)</c:formatCode>
                <c:ptCount val="15"/>
                <c:pt idx="1">
                  <c:v>146.91600391322311</c:v>
                </c:pt>
                <c:pt idx="5">
                  <c:v>147.97447395894704</c:v>
                </c:pt>
                <c:pt idx="8">
                  <c:v>89.102349588942488</c:v>
                </c:pt>
                <c:pt idx="11">
                  <c:v>16.856701238031366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444-4A99-9FD5-A86182E492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'NYC Results'!$O$60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Results'!$P$60:$AD$60</c:f>
              <c:numCache>
                <c:formatCode>_(#,##0_);_(\(#,##0\);_(""_);_(@_)</c:formatCode>
                <c:ptCount val="15"/>
                <c:pt idx="0">
                  <c:v>13.060252212797096</c:v>
                </c:pt>
                <c:pt idx="4">
                  <c:v>13.060252212797096</c:v>
                </c:pt>
                <c:pt idx="7">
                  <c:v>9.4894873949848417</c:v>
                </c:pt>
                <c:pt idx="10">
                  <c:v>5.8810627483018987</c:v>
                </c:pt>
                <c:pt idx="13">
                  <c:v>3.5663020294422805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444-4A99-9FD5-A86182E49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'NYC Results'!$O$65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Results'!$P$57:$AD$58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Results'!$P$65:$AD$65</c:f>
              <c:numCache>
                <c:formatCode>_("$"* #,##0_);_("$"* \(#,##0\);_(""??_);_(@_)</c:formatCode>
                <c:ptCount val="15"/>
                <c:pt idx="1">
                  <c:v>462.56386517508554</c:v>
                </c:pt>
                <c:pt idx="5">
                  <c:v>480.00930923698223</c:v>
                </c:pt>
                <c:pt idx="8">
                  <c:v>365.78320557314095</c:v>
                </c:pt>
                <c:pt idx="11">
                  <c:v>405.6769605767409</c:v>
                </c:pt>
                <c:pt idx="14">
                  <c:v>366.93363452502149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444-4A99-9FD5-A86182E49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'Upstate Results'!$P$38:$Q$38</c:f>
              <c:strCache>
                <c:ptCount val="2"/>
                <c:pt idx="0">
                  <c:v>Fuel Oil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Results'!$T$38:$AD$38</c:f>
              <c:numCache>
                <c:formatCode>_("$"* #,##0_);_("$"* \(#,##0\);_(""??_);_(@_)</c:formatCode>
                <c:ptCount val="11"/>
                <c:pt idx="0">
                  <c:v>264.48896766328579</c:v>
                </c:pt>
                <c:pt idx="3">
                  <c:v>230.47711461217366</c:v>
                </c:pt>
                <c:pt idx="6">
                  <c:v>74.4133383158198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22-4B5B-9460-5481A20CF51B}"/>
            </c:ext>
          </c:extLst>
        </c:ser>
        <c:ser>
          <c:idx val="3"/>
          <c:order val="1"/>
          <c:tx>
            <c:strRef>
              <c:f>'Upstate Results'!$P$35:$Q$35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Results'!$T$35:$AD$35</c:f>
              <c:numCache>
                <c:formatCode>_("$"* #,##0_);_("$"* \(#,##0\);_(""??_);_(@_)</c:formatCode>
                <c:ptCount val="11"/>
                <c:pt idx="0">
                  <c:v>100.17321741552188</c:v>
                </c:pt>
                <c:pt idx="3">
                  <c:v>86.687053077292845</c:v>
                </c:pt>
                <c:pt idx="6">
                  <c:v>177.44432940931833</c:v>
                </c:pt>
                <c:pt idx="9">
                  <c:v>172.93423768675038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22-4B5B-9460-5481A20CF51B}"/>
            </c:ext>
          </c:extLst>
        </c:ser>
        <c:ser>
          <c:idx val="4"/>
          <c:order val="2"/>
          <c:tx>
            <c:strRef>
              <c:f>'Upstate Results'!$P$36:$Q$36</c:f>
              <c:strCache>
                <c:ptCount val="2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Results'!$T$36:$AD$36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46.347348927206404</c:v>
                </c:pt>
                <c:pt idx="9">
                  <c:v>89.639492206006537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22-4B5B-9460-5481A20CF51B}"/>
            </c:ext>
          </c:extLst>
        </c:ser>
        <c:ser>
          <c:idx val="5"/>
          <c:order val="3"/>
          <c:tx>
            <c:strRef>
              <c:f>'Upstate Results'!$P$37:$Q$37</c:f>
              <c:strCache>
                <c:ptCount val="2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Results'!$T$32:$AD$32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Results'!$T$37:$AD$37</c:f>
              <c:numCache>
                <c:formatCode>_("$"* #,##0_);_("$"* \(#,##0\);_(""??_);_(@_)</c:formatCode>
                <c:ptCount val="11"/>
                <c:pt idx="0">
                  <c:v>285.14766070718593</c:v>
                </c:pt>
                <c:pt idx="3">
                  <c:v>171.7007391142993</c:v>
                </c:pt>
                <c:pt idx="6">
                  <c:v>102.09184957956923</c:v>
                </c:pt>
                <c:pt idx="9">
                  <c:v>16.24148002241958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22-4B5B-9460-5481A20CF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'Upstate Results'!$P$34:$Q$34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Results'!$R$32:$AD$32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'Upstate Results'!$T$34:$AD$34</c:f>
              <c:numCache>
                <c:formatCode>_("$"* #,##0_);_("$"* \(#,##0\);_(""??_);_(@_)</c:formatCode>
                <c:ptCount val="11"/>
                <c:pt idx="0">
                  <c:v>649.80984578599362</c:v>
                </c:pt>
                <c:pt idx="3">
                  <c:v>488.86490680376585</c:v>
                </c:pt>
                <c:pt idx="6">
                  <c:v>400.29686623191378</c:v>
                </c:pt>
                <c:pt idx="9">
                  <c:v>278.81520991517647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2-4B5B-9460-5481A20CF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'NYC Results'!$P$82:$Q$82</c:f>
              <c:strCache>
                <c:ptCount val="2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Results'!$T$79:$AD$79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Results'!$T$82:$AD$82</c:f>
              <c:numCache>
                <c:formatCode>_("$"* #,##0_);_("$"* \(#,##0\);_(""??_);_(@_)</c:formatCode>
                <c:ptCount val="11"/>
                <c:pt idx="0">
                  <c:v>170.74236525384725</c:v>
                </c:pt>
                <c:pt idx="3">
                  <c:v>138.96874050595028</c:v>
                </c:pt>
                <c:pt idx="6">
                  <c:v>60.919415603590188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F-4A61-B1D6-93B762C8B314}"/>
            </c:ext>
          </c:extLst>
        </c:ser>
        <c:ser>
          <c:idx val="3"/>
          <c:order val="1"/>
          <c:tx>
            <c:strRef>
              <c:f>'NYC Results'!$P$83:$Q$83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Results'!$T$79:$AD$79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Results'!$T$83:$AD$83</c:f>
              <c:numCache>
                <c:formatCode>_("$"* #,##0_);_("$"* \(#,##0\);_(""??_);_(@_)</c:formatCode>
                <c:ptCount val="11"/>
                <c:pt idx="0">
                  <c:v>161.29247002418791</c:v>
                </c:pt>
                <c:pt idx="3">
                  <c:v>137.71211547824817</c:v>
                </c:pt>
                <c:pt idx="6">
                  <c:v>225.26632803209353</c:v>
                </c:pt>
                <c:pt idx="9">
                  <c:v>271.06476042513935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F-4A61-B1D6-93B762C8B314}"/>
            </c:ext>
          </c:extLst>
        </c:ser>
        <c:ser>
          <c:idx val="4"/>
          <c:order val="2"/>
          <c:tx>
            <c:strRef>
              <c:f>'NYC Results'!$P$84:$Q$84</c:f>
              <c:strCache>
                <c:ptCount val="2"/>
                <c:pt idx="0">
                  <c:v>Vehicle Electricity</c:v>
                </c:pt>
              </c:strCache>
            </c:strRef>
          </c:tx>
          <c:spPr>
            <a:noFill/>
            <a:ln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Results'!$T$79:$AD$79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Results'!$T$84:$AD$84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102.63451570302584</c:v>
                </c:pt>
                <c:pt idx="9">
                  <c:v>95.868874099882134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F-4A61-B1D6-93B762C8B314}"/>
            </c:ext>
          </c:extLst>
        </c:ser>
        <c:ser>
          <c:idx val="5"/>
          <c:order val="3"/>
          <c:tx>
            <c:strRef>
              <c:f>'NYC Results'!$P$85:$Q$85</c:f>
              <c:strCache>
                <c:ptCount val="2"/>
                <c:pt idx="0">
                  <c:v>Gasoline</c:v>
                </c:pt>
              </c:strCache>
            </c:strRef>
          </c:tx>
          <c:spPr>
            <a:noFill/>
            <a:ln>
              <a:solidFill>
                <a:schemeClr val="accent3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Results'!$T$79:$AD$79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Results'!$T$85:$AD$85</c:f>
              <c:numCache>
                <c:formatCode>_("$"* #,##0_);_("$"* \(#,##0\);_(""??_);_(@_)</c:formatCode>
                <c:ptCount val="11"/>
                <c:pt idx="0">
                  <c:v>147.97447395894704</c:v>
                </c:pt>
                <c:pt idx="3">
                  <c:v>89.102349588942488</c:v>
                </c:pt>
                <c:pt idx="6">
                  <c:v>16.856701238031366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8F-4A61-B1D6-93B762C8B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'NYC Results'!$P$81:$Q$81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Results'!$R$32:$AD$32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'NYC Results'!$T$81:$AD$81</c:f>
              <c:numCache>
                <c:formatCode>_("$"* #,##0_);_("$"* \(#,##0\);_(""??_);_(@_)</c:formatCode>
                <c:ptCount val="11"/>
                <c:pt idx="0">
                  <c:v>480.00930923698223</c:v>
                </c:pt>
                <c:pt idx="3">
                  <c:v>365.78320557314095</c:v>
                </c:pt>
                <c:pt idx="6">
                  <c:v>405.6769605767409</c:v>
                </c:pt>
                <c:pt idx="9">
                  <c:v>366.93363452502149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8F-4A61-B1D6-93B762C8B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'NYC Results'!$O$108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9737852456616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3A-43C3-8C15-9AA10C217101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3A-43C3-8C15-9AA10C217101}"/>
                </c:ext>
              </c:extLst>
            </c:dLbl>
            <c:dLbl>
              <c:idx val="7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3A-43C3-8C15-9AA10C217101}"/>
                </c:ext>
              </c:extLst>
            </c:dLbl>
            <c:dLbl>
              <c:idx val="10"/>
              <c:layout>
                <c:manualLayout>
                  <c:x val="-1.7977530210567132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A-43C3-8C15-9AA10C2171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Results'!$P$108:$AD$108</c:f>
              <c:numCache>
                <c:formatCode>_(#,##0_);_(\(#,##0\);_(""_);_(@_)</c:formatCode>
                <c:ptCount val="15"/>
                <c:pt idx="0">
                  <c:v>5.8667276014907008</c:v>
                </c:pt>
                <c:pt idx="4">
                  <c:v>5.8667276014907008</c:v>
                </c:pt>
                <c:pt idx="7">
                  <c:v>4.763423808859339</c:v>
                </c:pt>
                <c:pt idx="10">
                  <c:v>2.0532477788868424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3A-43C3-8C15-9AA10C217101}"/>
            </c:ext>
          </c:extLst>
        </c:ser>
        <c:ser>
          <c:idx val="1"/>
          <c:order val="1"/>
          <c:tx>
            <c:strRef>
              <c:f>'NYC Results'!$O$109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3A-43C3-8C15-9AA10C217101}"/>
                </c:ext>
              </c:extLst>
            </c:dLbl>
            <c:dLbl>
              <c:idx val="4"/>
              <c:layout>
                <c:manualLayout>
                  <c:x val="-1.64794026930199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3A-43C3-8C15-9AA10C217101}"/>
                </c:ext>
              </c:extLst>
            </c:dLbl>
            <c:dLbl>
              <c:idx val="7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3A-43C3-8C15-9AA10C217101}"/>
                </c:ext>
              </c:extLst>
            </c:dLbl>
            <c:dLbl>
              <c:idx val="10"/>
              <c:layout>
                <c:manualLayout>
                  <c:x val="-1.797753021056713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3A-43C3-8C15-9AA10C217101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3A-43C3-8C15-9AA10C2171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Results'!$P$109:$AD$109</c:f>
              <c:numCache>
                <c:formatCode>_(#,##0_);_(\(#,##0\);_(""_);_(@_)</c:formatCode>
                <c:ptCount val="15"/>
                <c:pt idx="0">
                  <c:v>1.5676340598364937</c:v>
                </c:pt>
                <c:pt idx="4">
                  <c:v>1.5676340598364933</c:v>
                </c:pt>
                <c:pt idx="7">
                  <c:v>1.3384518362417281</c:v>
                </c:pt>
                <c:pt idx="10">
                  <c:v>2.1894088936975966</c:v>
                </c:pt>
                <c:pt idx="13">
                  <c:v>2.742433916924544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3A-43C3-8C15-9AA10C217101}"/>
            </c:ext>
          </c:extLst>
        </c:ser>
        <c:ser>
          <c:idx val="2"/>
          <c:order val="2"/>
          <c:tx>
            <c:strRef>
              <c:f>'NYC Results'!$O$110</c:f>
              <c:strCache>
                <c:ptCount val="1"/>
                <c:pt idx="0">
                  <c:v>Vehicle Electricity</c:v>
                </c:pt>
              </c:strCache>
            </c:strRef>
          </c:tx>
          <c:spPr>
            <a:noFill/>
            <a:ln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3A-43C3-8C15-9AA10C217101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3A-43C3-8C15-9AA10C2171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Results'!$P$110:$AD$110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1.0505491834477039</c:v>
                </c:pt>
                <c:pt idx="13">
                  <c:v>0.98129724404898866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3A-43C3-8C15-9AA10C217101}"/>
            </c:ext>
          </c:extLst>
        </c:ser>
        <c:ser>
          <c:idx val="3"/>
          <c:order val="3"/>
          <c:tx>
            <c:strRef>
              <c:f>'NYC Results'!$O$111</c:f>
              <c:strCache>
                <c:ptCount val="1"/>
                <c:pt idx="0">
                  <c:v>Gasoline</c:v>
                </c:pt>
              </c:strCache>
            </c:strRef>
          </c:tx>
          <c:spPr>
            <a:noFill/>
            <a:ln>
              <a:solidFill>
                <a:schemeClr val="accent3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3A-43C3-8C15-9AA10C217101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3A-43C3-8C15-9AA10C217101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3A-43C3-8C15-9AA10C217101}"/>
                </c:ext>
              </c:extLst>
            </c:dLbl>
            <c:dLbl>
              <c:idx val="10"/>
              <c:layout>
                <c:manualLayout>
                  <c:x val="-1.9475657728114392E-2"/>
                  <c:y val="-1.075837742504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3A-43C3-8C15-9AA10C217101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3A-43C3-8C15-9AA10C2171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Results'!$P$111:$AD$111</c:f>
              <c:numCache>
                <c:formatCode>_(#,##0_);_(\(#,##0\);_(""_);_(@_)</c:formatCode>
                <c:ptCount val="15"/>
                <c:pt idx="0">
                  <c:v>5.9249355841876321</c:v>
                </c:pt>
                <c:pt idx="4">
                  <c:v>5.9249355841876321</c:v>
                </c:pt>
                <c:pt idx="7">
                  <c:v>3.5676807464827704</c:v>
                </c:pt>
                <c:pt idx="10">
                  <c:v>0.67494660616222435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63A-43C3-8C15-9AA10C21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5"/>
          <c:order val="5"/>
          <c:tx>
            <c:strRef>
              <c:f>'NYC Results'!$O$113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Results'!$P$113:$AD$113</c:f>
              <c:numCache>
                <c:formatCode>_("$"* #,##0_);_("$"* \(#,##0\);_(""??_);_(@_)</c:formatCode>
                <c:ptCount val="15"/>
                <c:pt idx="1">
                  <c:v>159.38460686877988</c:v>
                </c:pt>
                <c:pt idx="5">
                  <c:v>170.74236525384725</c:v>
                </c:pt>
                <c:pt idx="8">
                  <c:v>138.96874050595028</c:v>
                </c:pt>
                <c:pt idx="11">
                  <c:v>60.919415603590188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3A-43C3-8C15-9AA10C217101}"/>
            </c:ext>
          </c:extLst>
        </c:ser>
        <c:ser>
          <c:idx val="6"/>
          <c:order val="6"/>
          <c:tx>
            <c:strRef>
              <c:f>'NYC Results'!$O$114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Results'!$P$114:$AD$114</c:f>
              <c:numCache>
                <c:formatCode>_("$"* #,##0_);_("$"* \(#,##0\);_(""??_);_(@_)</c:formatCode>
                <c:ptCount val="15"/>
                <c:pt idx="1">
                  <c:v>156.26325439308258</c:v>
                </c:pt>
                <c:pt idx="5">
                  <c:v>161.29247002418791</c:v>
                </c:pt>
                <c:pt idx="8">
                  <c:v>137.71211547824817</c:v>
                </c:pt>
                <c:pt idx="11">
                  <c:v>225.26632803209353</c:v>
                </c:pt>
                <c:pt idx="14">
                  <c:v>282.16657935143627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63A-43C3-8C15-9AA10C217101}"/>
            </c:ext>
          </c:extLst>
        </c:ser>
        <c:ser>
          <c:idx val="7"/>
          <c:order val="7"/>
          <c:tx>
            <c:strRef>
              <c:f>'NYC Results'!$O$115</c:f>
              <c:strCache>
                <c:ptCount val="1"/>
                <c:pt idx="0">
                  <c:v>Vehicle Electricity</c:v>
                </c:pt>
              </c:strCache>
            </c:strRef>
          </c:tx>
          <c:spPr>
            <a:noFill/>
            <a:ln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Results'!$P$115:$AD$115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108.09006835297218</c:v>
                </c:pt>
                <c:pt idx="14">
                  <c:v>100.96479808374289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63A-43C3-8C15-9AA10C217101}"/>
            </c:ext>
          </c:extLst>
        </c:ser>
        <c:ser>
          <c:idx val="8"/>
          <c:order val="8"/>
          <c:tx>
            <c:strRef>
              <c:f>'NYC Results'!$O$116</c:f>
              <c:strCache>
                <c:ptCount val="1"/>
                <c:pt idx="0">
                  <c:v>Gasoline</c:v>
                </c:pt>
              </c:strCache>
            </c:strRef>
          </c:tx>
          <c:spPr>
            <a:noFill/>
            <a:ln>
              <a:solidFill>
                <a:schemeClr val="accent3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Results'!$P$116:$AD$116</c:f>
              <c:numCache>
                <c:formatCode>_("$"* #,##0_);_("$"* \(#,##0\);_(""??_);_(@_)</c:formatCode>
                <c:ptCount val="15"/>
                <c:pt idx="1">
                  <c:v>154.72534552679377</c:v>
                </c:pt>
                <c:pt idx="5">
                  <c:v>155.84007870216064</c:v>
                </c:pt>
                <c:pt idx="8">
                  <c:v>93.838597975625021</c:v>
                </c:pt>
                <c:pt idx="11">
                  <c:v>17.752721650643736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63A-43C3-8C15-9AA10C2171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'NYC Results'!$O$107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Results'!$P$107:$AD$107</c:f>
              <c:numCache>
                <c:formatCode>_(#,##0_);_(\(#,##0\);_(""_);_(@_)</c:formatCode>
                <c:ptCount val="15"/>
                <c:pt idx="0">
                  <c:v>13.359297245514828</c:v>
                </c:pt>
                <c:pt idx="4">
                  <c:v>13.359297245514826</c:v>
                </c:pt>
                <c:pt idx="7">
                  <c:v>9.6695563915838374</c:v>
                </c:pt>
                <c:pt idx="10">
                  <c:v>5.968152462194368</c:v>
                </c:pt>
                <c:pt idx="13">
                  <c:v>3.7237311609735326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63A-43C3-8C15-9AA10C21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'NYC Results'!$O$112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'NYC Results'!$P$104:$AD$105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'NYC Results'!$P$112:$AD$112</c:f>
              <c:numCache>
                <c:formatCode>_("$"* #,##0_);_("$"* \(#,##0\);_(""??_);_(@_)</c:formatCode>
                <c:ptCount val="15"/>
                <c:pt idx="1">
                  <c:v>470.3732067886562</c:v>
                </c:pt>
                <c:pt idx="5">
                  <c:v>487.87491398019586</c:v>
                </c:pt>
                <c:pt idx="8">
                  <c:v>370.51945395982347</c:v>
                </c:pt>
                <c:pt idx="11">
                  <c:v>412.02853363929967</c:v>
                </c:pt>
                <c:pt idx="14">
                  <c:v>383.13137743517916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63A-43C3-8C15-9AA10C21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'NYC Results'!$P$129:$Q$129</c:f>
              <c:strCache>
                <c:ptCount val="2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Results'!$T$126:$AD$126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Results'!$T$129:$AD$129</c:f>
              <c:numCache>
                <c:formatCode>_("$"* #,##0_);_("$"* \(#,##0\);_(""??_);_(@_)</c:formatCode>
                <c:ptCount val="11"/>
                <c:pt idx="0">
                  <c:v>170.74236525384725</c:v>
                </c:pt>
                <c:pt idx="3">
                  <c:v>138.96874050595028</c:v>
                </c:pt>
                <c:pt idx="6">
                  <c:v>60.919415603590188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E-4FC6-BACB-B9F8DF74C5F9}"/>
            </c:ext>
          </c:extLst>
        </c:ser>
        <c:ser>
          <c:idx val="3"/>
          <c:order val="1"/>
          <c:tx>
            <c:strRef>
              <c:f>'NYC Results'!$P$130:$Q$130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Results'!$T$126:$AD$126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Results'!$T$130:$AD$130</c:f>
              <c:numCache>
                <c:formatCode>_("$"* #,##0_);_("$"* \(#,##0\);_(""??_);_(@_)</c:formatCode>
                <c:ptCount val="11"/>
                <c:pt idx="0">
                  <c:v>161.29247002418791</c:v>
                </c:pt>
                <c:pt idx="3">
                  <c:v>137.71211547824817</c:v>
                </c:pt>
                <c:pt idx="6">
                  <c:v>225.26632803209353</c:v>
                </c:pt>
                <c:pt idx="9">
                  <c:v>282.16657935143627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2E-4FC6-BACB-B9F8DF74C5F9}"/>
            </c:ext>
          </c:extLst>
        </c:ser>
        <c:ser>
          <c:idx val="4"/>
          <c:order val="2"/>
          <c:tx>
            <c:strRef>
              <c:f>'NYC Results'!$P$131:$Q$131</c:f>
              <c:strCache>
                <c:ptCount val="2"/>
                <c:pt idx="0">
                  <c:v>Vehicle Electricity</c:v>
                </c:pt>
              </c:strCache>
            </c:strRef>
          </c:tx>
          <c:spPr>
            <a:noFill/>
            <a:ln>
              <a:solidFill>
                <a:schemeClr val="accent1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Results'!$T$126:$AD$126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Results'!$T$131:$AD$131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108.09006835297218</c:v>
                </c:pt>
                <c:pt idx="9">
                  <c:v>100.96479808374289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2E-4FC6-BACB-B9F8DF74C5F9}"/>
            </c:ext>
          </c:extLst>
        </c:ser>
        <c:ser>
          <c:idx val="5"/>
          <c:order val="3"/>
          <c:tx>
            <c:strRef>
              <c:f>'NYC Results'!$P$132:$Q$132</c:f>
              <c:strCache>
                <c:ptCount val="2"/>
                <c:pt idx="0">
                  <c:v>Gasoline</c:v>
                </c:pt>
              </c:strCache>
            </c:strRef>
          </c:tx>
          <c:spPr>
            <a:noFill/>
            <a:ln>
              <a:solidFill>
                <a:schemeClr val="accent3">
                  <a:lumMod val="20000"/>
                  <a:lumOff val="80000"/>
                </a:schemeClr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Results'!$T$126:$AD$126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'NYC Results'!$T$132:$AD$132</c:f>
              <c:numCache>
                <c:formatCode>_("$"* #,##0_);_("$"* \(#,##0\);_(""??_);_(@_)</c:formatCode>
                <c:ptCount val="11"/>
                <c:pt idx="0">
                  <c:v>155.84007870216064</c:v>
                </c:pt>
                <c:pt idx="3">
                  <c:v>93.838597975625021</c:v>
                </c:pt>
                <c:pt idx="6">
                  <c:v>17.752721650643736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2E-4FC6-BACB-B9F8DF74C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'NYC Results'!$P$128:$Q$128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'NYC Results'!$R$32:$AD$32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'NYC Results'!$T$128:$AD$128</c:f>
              <c:numCache>
                <c:formatCode>_("$"* #,##0_);_("$"* \(#,##0\);_(""??_);_(@_)</c:formatCode>
                <c:ptCount val="11"/>
                <c:pt idx="0">
                  <c:v>487.87491398019586</c:v>
                </c:pt>
                <c:pt idx="3">
                  <c:v>370.51945395982347</c:v>
                </c:pt>
                <c:pt idx="6">
                  <c:v>412.02853363929967</c:v>
                </c:pt>
                <c:pt idx="9">
                  <c:v>383.13137743517916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2E-4FC6-BACB-B9F8DF74C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'Equipment Cost Sensitivity'!$B$8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'Equipment Cost Sensitivity'!$C$7:$E$7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Sensitivity'!$C$8:$E$8</c:f>
              <c:numCache>
                <c:formatCode>"$"#,##0</c:formatCode>
                <c:ptCount val="3"/>
                <c:pt idx="0">
                  <c:v>93.811155596954109</c:v>
                </c:pt>
                <c:pt idx="1">
                  <c:v>45.75190301971061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7-4DD3-8A88-0B999FD35491}"/>
            </c:ext>
          </c:extLst>
        </c:ser>
        <c:ser>
          <c:idx val="1"/>
          <c:order val="2"/>
          <c:tx>
            <c:strRef>
              <c:f>'Equipment Cost Sensitivity'!$B$9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'Equipment Cost Sensitivity'!$C$7:$E$7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Sensitivity'!$C$9:$E$9</c:f>
              <c:numCache>
                <c:formatCode>"$"#,##0</c:formatCode>
                <c:ptCount val="3"/>
                <c:pt idx="0">
                  <c:v>69.70284497493877</c:v>
                </c:pt>
                <c:pt idx="1">
                  <c:v>206.80747023417064</c:v>
                </c:pt>
                <c:pt idx="2">
                  <c:v>262.57372989275689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7-4DD3-8A88-0B999FD35491}"/>
            </c:ext>
          </c:extLst>
        </c:ser>
        <c:ser>
          <c:idx val="2"/>
          <c:order val="3"/>
          <c:tx>
            <c:strRef>
              <c:f>'Equipment Cost Sensitivity'!$B$10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'Equipment Cost Sensitivity'!$C$7:$E$7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Sensitivity'!$C$10:$E$10</c:f>
              <c:numCache>
                <c:formatCode>"$"#,##0</c:formatCode>
                <c:ptCount val="3"/>
                <c:pt idx="0">
                  <c:v>171.7007391142993</c:v>
                </c:pt>
                <c:pt idx="1">
                  <c:v>102.09184957956923</c:v>
                </c:pt>
                <c:pt idx="2">
                  <c:v>16.24148002241958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7-4DD3-8A88-0B999FD35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5950720"/>
        <c:axId val="1504395104"/>
      </c:barChart>
      <c:lineChart>
        <c:grouping val="standard"/>
        <c:varyColors val="0"/>
        <c:ser>
          <c:idx val="3"/>
          <c:order val="0"/>
          <c:tx>
            <c:strRef>
              <c:f>'Equipment Cost Sensitivity'!$B$11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'Equipment Cost Sensitivity'!$C$7:$E$7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Sensitivity'!$C$11:$E$11</c:f>
              <c:numCache>
                <c:formatCode>"$"#,##0</c:formatCode>
                <c:ptCount val="3"/>
                <c:pt idx="0">
                  <c:v>335.21473968619216</c:v>
                </c:pt>
                <c:pt idx="1">
                  <c:v>354.65122283345045</c:v>
                </c:pt>
                <c:pt idx="2">
                  <c:v>278.81520991517647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D7-4DD3-8A88-0B999FD35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950720"/>
        <c:axId val="1504395104"/>
      </c:lineChart>
      <c:catAx>
        <c:axId val="165595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4395104"/>
        <c:crosses val="autoZero"/>
        <c:auto val="1"/>
        <c:lblAlgn val="ctr"/>
        <c:lblOffset val="100"/>
        <c:noMultiLvlLbl val="0"/>
      </c:catAx>
      <c:valAx>
        <c:axId val="1504395104"/>
        <c:scaling>
          <c:orientation val="minMax"/>
          <c:max val="9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Expenditures (real 2025 $/month)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8.74660979877515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595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3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1"/>
          <c:tx>
            <c:strRef>
              <c:f>'Equipment Cost Sensitivity'!$G$8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'Equipment Cost Sensitivity'!$H$7:$J$7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Sensitivity'!$H$8:$J$8</c:f>
              <c:numCache>
                <c:formatCode>"$"#,##0</c:formatCode>
                <c:ptCount val="3"/>
                <c:pt idx="0">
                  <c:v>93.811155596954109</c:v>
                </c:pt>
                <c:pt idx="1">
                  <c:v>45.75190301971061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F-46EE-AB5C-FBE7EDF7E6B8}"/>
            </c:ext>
          </c:extLst>
        </c:ser>
        <c:ser>
          <c:idx val="1"/>
          <c:order val="2"/>
          <c:tx>
            <c:strRef>
              <c:f>'Equipment Cost Sensitivity'!$G$9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'Equipment Cost Sensitivity'!$H$7:$J$7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Sensitivity'!$H$9:$J$9</c:f>
              <c:numCache>
                <c:formatCode>"$"#,##0</c:formatCode>
                <c:ptCount val="3"/>
                <c:pt idx="0">
                  <c:v>69.70284497493877</c:v>
                </c:pt>
                <c:pt idx="1">
                  <c:v>206.80747023417064</c:v>
                </c:pt>
                <c:pt idx="2">
                  <c:v>262.57372989275689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F-46EE-AB5C-FBE7EDF7E6B8}"/>
            </c:ext>
          </c:extLst>
        </c:ser>
        <c:ser>
          <c:idx val="2"/>
          <c:order val="3"/>
          <c:tx>
            <c:strRef>
              <c:f>'Equipment Cost Sensitivity'!$G$10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'Equipment Cost Sensitivity'!$H$7:$J$7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Sensitivity'!$H$10:$J$10</c:f>
              <c:numCache>
                <c:formatCode>"$"#,##0</c:formatCode>
                <c:ptCount val="3"/>
                <c:pt idx="0">
                  <c:v>171.7007391142993</c:v>
                </c:pt>
                <c:pt idx="1">
                  <c:v>102.09184957956923</c:v>
                </c:pt>
                <c:pt idx="2">
                  <c:v>16.24148002241958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CF-46EE-AB5C-FBE7EDF7E6B8}"/>
            </c:ext>
          </c:extLst>
        </c:ser>
        <c:ser>
          <c:idx val="4"/>
          <c:order val="4"/>
          <c:tx>
            <c:strRef>
              <c:f>'Equipment Cost Sensitivity'!$G$11</c:f>
              <c:strCache>
                <c:ptCount val="1"/>
                <c:pt idx="0">
                  <c:v>Levelized CapEx - Home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'Equipment Cost Sensitivity'!$H$7:$J$7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Sensitivity'!$H$11:$J$11</c:f>
              <c:numCache>
                <c:formatCode>"$"#,##0</c:formatCode>
                <c:ptCount val="3"/>
                <c:pt idx="0">
                  <c:v>157.4286010679655</c:v>
                </c:pt>
                <c:pt idx="1">
                  <c:v>386.70024559751573</c:v>
                </c:pt>
                <c:pt idx="2">
                  <c:v>460.99976029233068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CF-46EE-AB5C-FBE7EDF7E6B8}"/>
            </c:ext>
          </c:extLst>
        </c:ser>
        <c:ser>
          <c:idx val="5"/>
          <c:order val="5"/>
          <c:tx>
            <c:strRef>
              <c:f>'Equipment Cost Sensitivity'!$G$12</c:f>
              <c:strCache>
                <c:ptCount val="1"/>
                <c:pt idx="0">
                  <c:v>Levelized CapEx - Vehicle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'Equipment Cost Sensitivity'!$H$7:$J$7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Sensitivity'!$H$12:$J$12</c:f>
              <c:numCache>
                <c:formatCode>"$"#,##0</c:formatCode>
                <c:ptCount val="3"/>
                <c:pt idx="0">
                  <c:v>618.21612614893002</c:v>
                </c:pt>
                <c:pt idx="1">
                  <c:v>706.74353684257085</c:v>
                </c:pt>
                <c:pt idx="2">
                  <c:v>749.38506330858309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CF-46EE-AB5C-FBE7EDF7E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5950720"/>
        <c:axId val="1504395104"/>
      </c:barChart>
      <c:lineChart>
        <c:grouping val="standard"/>
        <c:varyColors val="0"/>
        <c:ser>
          <c:idx val="3"/>
          <c:order val="0"/>
          <c:tx>
            <c:strRef>
              <c:f>'Equipment Cost Sensitivity'!$G$13</c:f>
              <c:strCache>
                <c:ptCount val="1"/>
                <c:pt idx="0">
                  <c:v>Total After Incentives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'Equipment Cost Sensitivity'!$H$7:$J$7</c:f>
              <c:strCache>
                <c:ptCount val="3"/>
                <c:pt idx="0">
                  <c:v>Conventional Replacement</c:v>
                </c:pt>
                <c:pt idx="1">
                  <c:v>Moderate Efficient Electrification</c:v>
                </c:pt>
                <c:pt idx="2">
                  <c:v>High Efficient Electrification</c:v>
                </c:pt>
              </c:strCache>
            </c:strRef>
          </c:cat>
          <c:val>
            <c:numRef>
              <c:f>'Equipment Cost Sensitivity'!$H$13:$J$13</c:f>
              <c:numCache>
                <c:formatCode>"$"#,##0</c:formatCode>
                <c:ptCount val="3"/>
                <c:pt idx="0">
                  <c:v>1110.8594669030877</c:v>
                </c:pt>
                <c:pt idx="1">
                  <c:v>1429.7959011567027</c:v>
                </c:pt>
                <c:pt idx="2">
                  <c:v>1457.6411985723039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CF-46EE-AB5C-FBE7EDF7E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5950720"/>
        <c:axId val="1504395104"/>
      </c:lineChart>
      <c:catAx>
        <c:axId val="165595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4395104"/>
        <c:crosses val="autoZero"/>
        <c:auto val="1"/>
        <c:lblAlgn val="ctr"/>
        <c:lblOffset val="100"/>
        <c:noMultiLvlLbl val="0"/>
      </c:catAx>
      <c:valAx>
        <c:axId val="1504395104"/>
        <c:scaling>
          <c:orientation val="minMax"/>
          <c:max val="16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Expenditures (real 2025 $/month)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8.74660979877515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595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'Upstate Results'!$O$62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48-4CA7-892C-01164AC243E9}"/>
                </c:ext>
              </c:extLst>
            </c:dLbl>
            <c:dLbl>
              <c:idx val="4"/>
              <c:layout>
                <c:manualLayout>
                  <c:x val="-1.6479402693019923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8-4CA7-892C-01164AC243E9}"/>
                </c:ext>
              </c:extLst>
            </c:dLbl>
            <c:dLbl>
              <c:idx val="7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48-4CA7-892C-01164AC243E9}"/>
                </c:ext>
              </c:extLst>
            </c:dLbl>
            <c:dLbl>
              <c:idx val="10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48-4CA7-892C-01164AC243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Results'!$P$62:$AD$62</c:f>
              <c:numCache>
                <c:formatCode>_(#,##0_);_(\(#,##0\);_(""_);_(@_)</c:formatCode>
                <c:ptCount val="15"/>
                <c:pt idx="0">
                  <c:v>7.060736463129655</c:v>
                </c:pt>
                <c:pt idx="4">
                  <c:v>7.060736463129655</c:v>
                </c:pt>
                <c:pt idx="7">
                  <c:v>5.768904955502669</c:v>
                </c:pt>
                <c:pt idx="10">
                  <c:v>2.270557391705132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B9-40AE-8D8A-36E861E65AC8}"/>
            </c:ext>
          </c:extLst>
        </c:ser>
        <c:ser>
          <c:idx val="1"/>
          <c:order val="1"/>
          <c:tx>
            <c:strRef>
              <c:f>'Upstate Results'!$O$63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B9-40AE-8D8A-36E861E65AC8}"/>
                </c:ext>
              </c:extLst>
            </c:dLbl>
            <c:dLbl>
              <c:idx val="4"/>
              <c:layout>
                <c:manualLayout>
                  <c:x val="-1.64794026930199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B9-40AE-8D8A-36E861E65AC8}"/>
                </c:ext>
              </c:extLst>
            </c:dLbl>
            <c:dLbl>
              <c:idx val="7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B9-40AE-8D8A-36E861E65AC8}"/>
                </c:ext>
              </c:extLst>
            </c:dLbl>
            <c:dLbl>
              <c:idx val="10"/>
              <c:layout>
                <c:manualLayout>
                  <c:x val="-1.797753021056713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B9-40AE-8D8A-36E861E65AC8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B9-40AE-8D8A-36E861E65A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Results'!$P$63:$AD$63</c:f>
              <c:numCache>
                <c:formatCode>_(#,##0_);_(\(#,##0\);_(""_);_(@_)</c:formatCode>
                <c:ptCount val="15"/>
                <c:pt idx="0">
                  <c:v>1.379761314023751</c:v>
                </c:pt>
                <c:pt idx="4">
                  <c:v>1.379761314023751</c:v>
                </c:pt>
                <c:pt idx="7">
                  <c:v>1.1648205926000894</c:v>
                </c:pt>
                <c:pt idx="10">
                  <c:v>2.2957922524296372</c:v>
                </c:pt>
                <c:pt idx="13">
                  <c:v>2.7611697397377974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B9-40AE-8D8A-36E861E65AC8}"/>
            </c:ext>
          </c:extLst>
        </c:ser>
        <c:ser>
          <c:idx val="2"/>
          <c:order val="2"/>
          <c:tx>
            <c:strRef>
              <c:f>'Upstate Results'!$O$64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B9-40AE-8D8A-36E861E65AC8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AB9-40AE-8D8A-36E861E65A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Results'!$P$64:$AD$64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1.2833288980375883</c:v>
                </c:pt>
                <c:pt idx="13">
                  <c:v>1.1987321780783622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B9-40AE-8D8A-36E861E65AC8}"/>
            </c:ext>
          </c:extLst>
        </c:ser>
        <c:ser>
          <c:idx val="3"/>
          <c:order val="3"/>
          <c:tx>
            <c:strRef>
              <c:f>'Upstate Results'!$O$65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AB9-40AE-8D8A-36E861E65AC8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AB9-40AE-8D8A-36E861E65AC8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AB9-40AE-8D8A-36E861E65AC8}"/>
                </c:ext>
              </c:extLst>
            </c:dLbl>
            <c:dLbl>
              <c:idx val="10"/>
              <c:layout>
                <c:manualLayout>
                  <c:x val="-1.9475657728114392E-2"/>
                  <c:y val="-1.075837742504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AB9-40AE-8D8A-36E861E65AC8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AB9-40AE-8D8A-36E861E65A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'Upstate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Results'!$P$65:$AD$65</c:f>
              <c:numCache>
                <c:formatCode>_(#,##0_);_(\(#,##0\);_(""_);_(@_)</c:formatCode>
                <c:ptCount val="15"/>
                <c:pt idx="0">
                  <c:v>7.2377773206633655</c:v>
                </c:pt>
                <c:pt idx="4">
                  <c:v>7.2377773206633655</c:v>
                </c:pt>
                <c:pt idx="7">
                  <c:v>4.358204140341015</c:v>
                </c:pt>
                <c:pt idx="10">
                  <c:v>0.82450064972469306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AB9-40AE-8D8A-36E861E6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5"/>
          <c:order val="5"/>
          <c:tx>
            <c:strRef>
              <c:f>'Upstate Results'!$O$67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Results'!$P$67:$AD$67</c:f>
              <c:numCache>
                <c:formatCode>_("$"* #,##0_);_("$"* \(#,##0\);_(""??_);_(@_)</c:formatCode>
                <c:ptCount val="15"/>
                <c:pt idx="1">
                  <c:v>60.497521829906958</c:v>
                </c:pt>
                <c:pt idx="5">
                  <c:v>61.839940602859251</c:v>
                </c:pt>
                <c:pt idx="8">
                  <c:v>50.711297893114612</c:v>
                </c:pt>
                <c:pt idx="11">
                  <c:v>20.574349009181773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AB9-40AE-8D8A-36E861E65AC8}"/>
            </c:ext>
          </c:extLst>
        </c:ser>
        <c:ser>
          <c:idx val="6"/>
          <c:order val="6"/>
          <c:tx>
            <c:strRef>
              <c:f>'Upstate Results'!$O$68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Results'!$P$68:$AD$68</c:f>
              <c:numCache>
                <c:formatCode>_("$"* #,##0_);_("$"* \(#,##0\);_(""??_);_(@_)</c:formatCode>
                <c:ptCount val="15"/>
                <c:pt idx="1">
                  <c:v>65.383963975776794</c:v>
                </c:pt>
                <c:pt idx="5">
                  <c:v>66.535253116527272</c:v>
                </c:pt>
                <c:pt idx="8">
                  <c:v>56.170318863321988</c:v>
                </c:pt>
                <c:pt idx="11">
                  <c:v>110.70836460322641</c:v>
                </c:pt>
                <c:pt idx="14">
                  <c:v>133.1499337341094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AB9-40AE-8D8A-36E861E65AC8}"/>
            </c:ext>
          </c:extLst>
        </c:ser>
        <c:ser>
          <c:idx val="7"/>
          <c:order val="7"/>
          <c:tx>
            <c:strRef>
              <c:f>'Upstate Results'!$O$69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Results'!$P$69:$AD$69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61.885060984696601</c:v>
                </c:pt>
                <c:pt idx="14">
                  <c:v>57.805613243912795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AB9-40AE-8D8A-36E861E65AC8}"/>
            </c:ext>
          </c:extLst>
        </c:ser>
        <c:ser>
          <c:idx val="8"/>
          <c:order val="8"/>
          <c:tx>
            <c:strRef>
              <c:f>'Upstate Results'!$O$70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Results'!$P$70:$AD$70</c:f>
              <c:numCache>
                <c:formatCode>_("$"* #,##0_);_("$"* \(#,##0\);_(""??_);_(@_)</c:formatCode>
                <c:ptCount val="15"/>
                <c:pt idx="1">
                  <c:v>189.00924421428559</c:v>
                </c:pt>
                <c:pt idx="5">
                  <c:v>190.37097893369648</c:v>
                </c:pt>
                <c:pt idx="8">
                  <c:v>114.63126756068334</c:v>
                </c:pt>
                <c:pt idx="11">
                  <c:v>21.686353263652578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AB9-40AE-8D8A-36E861E65AC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'Upstate Results'!$O$61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Results'!$P$61:$AD$61</c:f>
              <c:numCache>
                <c:formatCode>_(#,##0_);_(\(#,##0\);_(""_);_(@_)</c:formatCode>
                <c:ptCount val="15"/>
                <c:pt idx="0">
                  <c:v>15.678275097816771</c:v>
                </c:pt>
                <c:pt idx="4">
                  <c:v>15.678275097816771</c:v>
                </c:pt>
                <c:pt idx="7">
                  <c:v>11.291929688443773</c:v>
                </c:pt>
                <c:pt idx="10">
                  <c:v>6.6741791918970508</c:v>
                </c:pt>
                <c:pt idx="13">
                  <c:v>3.9599019178161594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DAB9-40AE-8D8A-36E861E6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'Upstate Results'!$O$66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Results'!$P$58:$AD$59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Results'!$P$66:$AD$66</c:f>
              <c:numCache>
                <c:formatCode>_("$"* #,##0_);_("$"* \(#,##0\);_(""??_);_(@_)</c:formatCode>
                <c:ptCount val="15"/>
                <c:pt idx="1">
                  <c:v>314.89073001996934</c:v>
                </c:pt>
                <c:pt idx="5">
                  <c:v>318.74617265308302</c:v>
                </c:pt>
                <c:pt idx="8">
                  <c:v>221.51288431711993</c:v>
                </c:pt>
                <c:pt idx="11">
                  <c:v>214.85412786075739</c:v>
                </c:pt>
                <c:pt idx="14">
                  <c:v>190.9555469780222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AB9-40AE-8D8A-36E861E6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'Upstate Results'!$P$83:$Q$83</c:f>
              <c:strCache>
                <c:ptCount val="2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Results'!$T$80:$AD$80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Results'!$T$83:$AD$83</c:f>
              <c:numCache>
                <c:formatCode>_("$"* #,##0_);_("$"* \(#,##0\);_(""??_);_(@_)</c:formatCode>
                <c:ptCount val="11"/>
                <c:pt idx="0">
                  <c:v>61.839940602859251</c:v>
                </c:pt>
                <c:pt idx="3">
                  <c:v>50.711297893114612</c:v>
                </c:pt>
                <c:pt idx="6">
                  <c:v>20.574349009181773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2-46E7-9E80-61FD389E25B3}"/>
            </c:ext>
          </c:extLst>
        </c:ser>
        <c:ser>
          <c:idx val="3"/>
          <c:order val="1"/>
          <c:tx>
            <c:strRef>
              <c:f>'Upstate Results'!$P$84:$Q$84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Results'!$T$80:$AD$80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Results'!$T$84:$AD$84</c:f>
              <c:numCache>
                <c:formatCode>_("$"* #,##0_);_("$"* \(#,##0\);_(""??_);_(@_)</c:formatCode>
                <c:ptCount val="11"/>
                <c:pt idx="0">
                  <c:v>66.535253116527272</c:v>
                </c:pt>
                <c:pt idx="3">
                  <c:v>56.170318863321988</c:v>
                </c:pt>
                <c:pt idx="6">
                  <c:v>110.70836460322641</c:v>
                </c:pt>
                <c:pt idx="9">
                  <c:v>133.1499337341094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92-46E7-9E80-61FD389E25B3}"/>
            </c:ext>
          </c:extLst>
        </c:ser>
        <c:ser>
          <c:idx val="4"/>
          <c:order val="2"/>
          <c:tx>
            <c:strRef>
              <c:f>'Upstate Results'!$P$85:$Q$85</c:f>
              <c:strCache>
                <c:ptCount val="2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Results'!$T$80:$AD$80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Results'!$T$85:$AD$85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61.885060984696601</c:v>
                </c:pt>
                <c:pt idx="9">
                  <c:v>57.805613243912795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92-46E7-9E80-61FD389E25B3}"/>
            </c:ext>
          </c:extLst>
        </c:ser>
        <c:ser>
          <c:idx val="5"/>
          <c:order val="3"/>
          <c:tx>
            <c:strRef>
              <c:f>'Upstate Results'!$P$86:$Q$86</c:f>
              <c:strCache>
                <c:ptCount val="2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Results'!$T$80:$AD$80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Results'!$T$86:$AD$86</c:f>
              <c:numCache>
                <c:formatCode>_("$"* #,##0_);_("$"* \(#,##0\);_(""??_);_(@_)</c:formatCode>
                <c:ptCount val="11"/>
                <c:pt idx="0">
                  <c:v>190.37097893369648</c:v>
                </c:pt>
                <c:pt idx="3">
                  <c:v>114.63126756068334</c:v>
                </c:pt>
                <c:pt idx="6">
                  <c:v>21.686353263652578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92-46E7-9E80-61FD389E2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'Upstate Results'!$P$82:$Q$82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Results'!$R$80:$AD$80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'Upstate Results'!$T$82:$AD$82</c:f>
              <c:numCache>
                <c:formatCode>_("$"* #,##0_);_("$"* \(#,##0\);_(""??_);_(@_)</c:formatCode>
                <c:ptCount val="11"/>
                <c:pt idx="0">
                  <c:v>318.74617265308302</c:v>
                </c:pt>
                <c:pt idx="3">
                  <c:v>221.51288431711993</c:v>
                </c:pt>
                <c:pt idx="6">
                  <c:v>214.85412786075739</c:v>
                </c:pt>
                <c:pt idx="9">
                  <c:v>190.9555469780222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92-46E7-9E80-61FD389E2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'Upstate Results'!$O$109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A2-4086-B1E1-147308F35ED4}"/>
                </c:ext>
              </c:extLst>
            </c:dLbl>
            <c:dLbl>
              <c:idx val="4"/>
              <c:layout>
                <c:manualLayout>
                  <c:x val="-1.6479402693019923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A2-4086-B1E1-147308F35ED4}"/>
                </c:ext>
              </c:extLst>
            </c:dLbl>
            <c:dLbl>
              <c:idx val="7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A2-4086-B1E1-147308F35ED4}"/>
                </c:ext>
              </c:extLst>
            </c:dLbl>
            <c:dLbl>
              <c:idx val="10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A2-4086-B1E1-147308F35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Results'!$P$109:$AD$109</c:f>
              <c:numCache>
                <c:formatCode>_(#,##0_);_(\(#,##0\);_(""_);_(@_)</c:formatCode>
                <c:ptCount val="15"/>
                <c:pt idx="0">
                  <c:v>10.145548360936674</c:v>
                </c:pt>
                <c:pt idx="4">
                  <c:v>10.145548360936674</c:v>
                </c:pt>
                <c:pt idx="7">
                  <c:v>8.4111704780714263</c:v>
                </c:pt>
                <c:pt idx="10">
                  <c:v>2.8323718472264248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A2-4086-B1E1-147308F35ED4}"/>
            </c:ext>
          </c:extLst>
        </c:ser>
        <c:ser>
          <c:idx val="1"/>
          <c:order val="1"/>
          <c:tx>
            <c:strRef>
              <c:f>'Upstate Results'!$O$110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A2-4086-B1E1-147308F35ED4}"/>
                </c:ext>
              </c:extLst>
            </c:dLbl>
            <c:dLbl>
              <c:idx val="4"/>
              <c:layout>
                <c:manualLayout>
                  <c:x val="-1.64794026930199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A2-4086-B1E1-147308F35ED4}"/>
                </c:ext>
              </c:extLst>
            </c:dLbl>
            <c:dLbl>
              <c:idx val="7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A2-4086-B1E1-147308F35ED4}"/>
                </c:ext>
              </c:extLst>
            </c:dLbl>
            <c:dLbl>
              <c:idx val="10"/>
              <c:layout>
                <c:manualLayout>
                  <c:x val="-1.797753021056713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A2-4086-B1E1-147308F35ED4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A2-4086-B1E1-147308F35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Results'!$P$110:$AD$110</c:f>
              <c:numCache>
                <c:formatCode>_(#,##0_);_(\(#,##0\);_(""_);_(@_)</c:formatCode>
                <c:ptCount val="15"/>
                <c:pt idx="0">
                  <c:v>1.717826381415744</c:v>
                </c:pt>
                <c:pt idx="4">
                  <c:v>1.717826381415744</c:v>
                </c:pt>
                <c:pt idx="7">
                  <c:v>1.445448607603268</c:v>
                </c:pt>
                <c:pt idx="10">
                  <c:v>3.3275092143282579</c:v>
                </c:pt>
                <c:pt idx="13">
                  <c:v>3.5861886722288041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A2-4086-B1E1-147308F35ED4}"/>
            </c:ext>
          </c:extLst>
        </c:ser>
        <c:ser>
          <c:idx val="2"/>
          <c:order val="2"/>
          <c:tx>
            <c:strRef>
              <c:f>'Upstate Results'!$O$111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A2-4086-B1E1-147308F35ED4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A2-4086-B1E1-147308F35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Results'!$P$111:$AD$111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0.96111874625806326</c:v>
                </c:pt>
                <c:pt idx="13">
                  <c:v>1.8588807851676927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EA2-4086-B1E1-147308F35ED4}"/>
            </c:ext>
          </c:extLst>
        </c:ser>
        <c:ser>
          <c:idx val="3"/>
          <c:order val="3"/>
          <c:tx>
            <c:strRef>
              <c:f>'Upstate Results'!$O$112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A2-4086-B1E1-147308F35ED4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A2-4086-B1E1-147308F35ED4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A2-4086-B1E1-147308F35ED4}"/>
                </c:ext>
              </c:extLst>
            </c:dLbl>
            <c:dLbl>
              <c:idx val="10"/>
              <c:layout>
                <c:manualLayout>
                  <c:x val="-1.9475657728114392E-2"/>
                  <c:y val="-1.075837742504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A2-4086-B1E1-147308F35ED4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EA2-4086-B1E1-147308F35E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Results'!$P$112:$AD$112</c:f>
              <c:numCache>
                <c:formatCode>_(#,##0_);_(\(#,##0\);_(""_);_(@_)</c:formatCode>
                <c:ptCount val="15"/>
                <c:pt idx="0">
                  <c:v>10.841123385857502</c:v>
                </c:pt>
                <c:pt idx="4">
                  <c:v>10.841123385857502</c:v>
                </c:pt>
                <c:pt idx="7">
                  <c:v>6.5279472872566293</c:v>
                </c:pt>
                <c:pt idx="10">
                  <c:v>3.8814638536314754</c:v>
                </c:pt>
                <c:pt idx="13">
                  <c:v>0.61749021000316107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EA2-4086-B1E1-147308F35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5"/>
          <c:order val="5"/>
          <c:tx>
            <c:strRef>
              <c:f>'Upstate Results'!$O$114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Results'!$P$114:$AD$114</c:f>
              <c:numCache>
                <c:formatCode>_("$"* #,##0_);_("$"* \(#,##0\);_(""??_);_(@_)</c:formatCode>
                <c:ptCount val="15"/>
                <c:pt idx="1">
                  <c:v>106.3913815225974</c:v>
                </c:pt>
                <c:pt idx="5">
                  <c:v>108.75216893200268</c:v>
                </c:pt>
                <c:pt idx="8">
                  <c:v>93.811155596954109</c:v>
                </c:pt>
                <c:pt idx="11">
                  <c:v>45.75190301971061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EA2-4086-B1E1-147308F35ED4}"/>
            </c:ext>
          </c:extLst>
        </c:ser>
        <c:ser>
          <c:idx val="6"/>
          <c:order val="6"/>
          <c:tx>
            <c:strRef>
              <c:f>'Upstate Results'!$O$115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Results'!$P$115:$AD$115</c:f>
              <c:numCache>
                <c:formatCode>_("$"* #,##0_);_("$"* \(#,##0\);_(""??_);_(@_)</c:formatCode>
                <c:ptCount val="15"/>
                <c:pt idx="1">
                  <c:v>81.404150919100616</c:v>
                </c:pt>
                <c:pt idx="5">
                  <c:v>82.837525545941745</c:v>
                </c:pt>
                <c:pt idx="8">
                  <c:v>69.70284497493877</c:v>
                </c:pt>
                <c:pt idx="11">
                  <c:v>160.46012130696423</c:v>
                </c:pt>
                <c:pt idx="14">
                  <c:v>172.93423768675038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EA2-4086-B1E1-147308F35ED4}"/>
            </c:ext>
          </c:extLst>
        </c:ser>
        <c:ser>
          <c:idx val="7"/>
          <c:order val="7"/>
          <c:tx>
            <c:strRef>
              <c:f>'Upstate Results'!$O$116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Results'!$P$116:$AD$116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46.347348927206404</c:v>
                </c:pt>
                <c:pt idx="14">
                  <c:v>89.639492206006537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EA2-4086-B1E1-147308F35ED4}"/>
            </c:ext>
          </c:extLst>
        </c:ser>
        <c:ser>
          <c:idx val="8"/>
          <c:order val="8"/>
          <c:tx>
            <c:strRef>
              <c:f>'Upstate Results'!$O$117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Results'!$P$117:$AD$117</c:f>
              <c:numCache>
                <c:formatCode>_("$"* #,##0_);_("$"* \(#,##0\);_(""??_);_(@_)</c:formatCode>
                <c:ptCount val="15"/>
                <c:pt idx="1">
                  <c:v>283.10798285335187</c:v>
                </c:pt>
                <c:pt idx="5">
                  <c:v>285.14766070718593</c:v>
                </c:pt>
                <c:pt idx="8">
                  <c:v>171.7007391142993</c:v>
                </c:pt>
                <c:pt idx="11">
                  <c:v>102.09184957956923</c:v>
                </c:pt>
                <c:pt idx="14">
                  <c:v>16.24148002241958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EA2-4086-B1E1-147308F35E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'Upstate Results'!$O$108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Results'!$P$108:$AD$108</c:f>
              <c:numCache>
                <c:formatCode>_(#,##0_);_(\(#,##0\);_(""_);_(@_)</c:formatCode>
                <c:ptCount val="15"/>
                <c:pt idx="0">
                  <c:v>22.70449812820992</c:v>
                </c:pt>
                <c:pt idx="4">
                  <c:v>22.70449812820992</c:v>
                </c:pt>
                <c:pt idx="7">
                  <c:v>16.384566372931324</c:v>
                </c:pt>
                <c:pt idx="10">
                  <c:v>11.002463661444221</c:v>
                </c:pt>
                <c:pt idx="13">
                  <c:v>6.0625596673996576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EA2-4086-B1E1-147308F35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'Upstate Results'!$O$113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Results'!$P$105:$AD$106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Results'!$P$113:$AD$113</c:f>
              <c:numCache>
                <c:formatCode>_("$"* #,##0_);_("$"* \(#,##0\);_(""??_);_(@_)</c:formatCode>
                <c:ptCount val="15"/>
                <c:pt idx="1">
                  <c:v>470.90351529504989</c:v>
                </c:pt>
                <c:pt idx="5">
                  <c:v>476.73735518513035</c:v>
                </c:pt>
                <c:pt idx="8">
                  <c:v>335.21473968619216</c:v>
                </c:pt>
                <c:pt idx="11">
                  <c:v>354.6512228334505</c:v>
                </c:pt>
                <c:pt idx="14">
                  <c:v>278.81520991517647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EA2-4086-B1E1-147308F35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'Upstate Results'!$P$130:$Q$130</c:f>
              <c:strCache>
                <c:ptCount val="2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Results'!$T$127:$AD$127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Results'!$T$130:$AD$130</c:f>
              <c:numCache>
                <c:formatCode>_("$"* #,##0_);_("$"* \(#,##0\);_(""??_);_(@_)</c:formatCode>
                <c:ptCount val="11"/>
                <c:pt idx="0">
                  <c:v>108.75216893200268</c:v>
                </c:pt>
                <c:pt idx="3">
                  <c:v>93.811155596954109</c:v>
                </c:pt>
                <c:pt idx="6">
                  <c:v>45.75190301971061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8-4748-A3F3-A13489C23848}"/>
            </c:ext>
          </c:extLst>
        </c:ser>
        <c:ser>
          <c:idx val="3"/>
          <c:order val="1"/>
          <c:tx>
            <c:strRef>
              <c:f>'Upstate Results'!$P$131:$Q$131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Results'!$T$127:$AD$127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Results'!$T$131:$AD$131</c:f>
              <c:numCache>
                <c:formatCode>_("$"* #,##0_);_("$"* \(#,##0\);_(""??_);_(@_)</c:formatCode>
                <c:ptCount val="11"/>
                <c:pt idx="0">
                  <c:v>82.837525545941745</c:v>
                </c:pt>
                <c:pt idx="3">
                  <c:v>69.70284497493877</c:v>
                </c:pt>
                <c:pt idx="6">
                  <c:v>160.46012130696423</c:v>
                </c:pt>
                <c:pt idx="9">
                  <c:v>172.93423768675038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8-4748-A3F3-A13489C23848}"/>
            </c:ext>
          </c:extLst>
        </c:ser>
        <c:ser>
          <c:idx val="4"/>
          <c:order val="2"/>
          <c:tx>
            <c:strRef>
              <c:f>'Upstate Results'!$P$132:$Q$132</c:f>
              <c:strCache>
                <c:ptCount val="2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Results'!$T$127:$AD$127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Results'!$T$132:$AD$132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46.347348927206404</c:v>
                </c:pt>
                <c:pt idx="9">
                  <c:v>89.639492206006537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8-4748-A3F3-A13489C23848}"/>
            </c:ext>
          </c:extLst>
        </c:ser>
        <c:ser>
          <c:idx val="5"/>
          <c:order val="3"/>
          <c:tx>
            <c:strRef>
              <c:f>'Upstate Results'!$P$133:$Q$133</c:f>
              <c:strCache>
                <c:ptCount val="2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Results'!$T$127:$AD$127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Results'!$T$133:$AD$133</c:f>
              <c:numCache>
                <c:formatCode>_("$"* #,##0_);_("$"* \(#,##0\);_(""??_);_(@_)</c:formatCode>
                <c:ptCount val="11"/>
                <c:pt idx="0">
                  <c:v>285.14766070718593</c:v>
                </c:pt>
                <c:pt idx="3">
                  <c:v>171.7007391142993</c:v>
                </c:pt>
                <c:pt idx="6">
                  <c:v>102.09184957956923</c:v>
                </c:pt>
                <c:pt idx="9">
                  <c:v>16.24148002241958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D8-4748-A3F3-A13489C23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'Upstate Results'!$P$129:$Q$129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Results'!$R$80:$AD$80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'Upstate Results'!$T$129:$AD$129</c:f>
              <c:numCache>
                <c:formatCode>_("$"* #,##0_);_("$"* \(#,##0\);_(""??_);_(@_)</c:formatCode>
                <c:ptCount val="11"/>
                <c:pt idx="0">
                  <c:v>476.73735518513035</c:v>
                </c:pt>
                <c:pt idx="3">
                  <c:v>335.21473968619216</c:v>
                </c:pt>
                <c:pt idx="6">
                  <c:v>354.6512228334505</c:v>
                </c:pt>
                <c:pt idx="9">
                  <c:v>278.81520991517647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D8-4748-A3F3-A13489C23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'Upstate Results'!$O$156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9737852456616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64-4CD0-B930-DBFCD55E2174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4-4CD0-B930-DBFCD55E2174}"/>
                </c:ext>
              </c:extLst>
            </c:dLbl>
            <c:dLbl>
              <c:idx val="7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4-4CD0-B930-DBFCD55E2174}"/>
                </c:ext>
              </c:extLst>
            </c:dLbl>
            <c:dLbl>
              <c:idx val="10"/>
              <c:layout>
                <c:manualLayout>
                  <c:x val="-1.7977530210567132E-2"/>
                  <c:y val="-3.5273368606701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4-4CD0-B930-DBFCD55E21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Results'!$P$156:$AD$156</c:f>
              <c:numCache>
                <c:formatCode>_(#,##0_);_(\(#,##0\);_(""_);_(@_)</c:formatCode>
                <c:ptCount val="15"/>
                <c:pt idx="0">
                  <c:v>10.145548360936674</c:v>
                </c:pt>
                <c:pt idx="4">
                  <c:v>10.145548360936674</c:v>
                </c:pt>
                <c:pt idx="7">
                  <c:v>8.4111704780714263</c:v>
                </c:pt>
                <c:pt idx="10">
                  <c:v>2.8323718472264248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C0-4E38-890E-3B76E2ADC6B2}"/>
            </c:ext>
          </c:extLst>
        </c:ser>
        <c:ser>
          <c:idx val="1"/>
          <c:order val="1"/>
          <c:tx>
            <c:strRef>
              <c:f>'Upstate Results'!$O$157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C0-4E38-890E-3B76E2ADC6B2}"/>
                </c:ext>
              </c:extLst>
            </c:dLbl>
            <c:dLbl>
              <c:idx val="4"/>
              <c:layout>
                <c:manualLayout>
                  <c:x val="-1.64794026930199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C0-4E38-890E-3B76E2ADC6B2}"/>
                </c:ext>
              </c:extLst>
            </c:dLbl>
            <c:dLbl>
              <c:idx val="7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C0-4E38-890E-3B76E2ADC6B2}"/>
                </c:ext>
              </c:extLst>
            </c:dLbl>
            <c:dLbl>
              <c:idx val="10"/>
              <c:layout>
                <c:manualLayout>
                  <c:x val="-1.797753021056713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C0-4E38-890E-3B76E2ADC6B2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C0-4E38-890E-3B76E2ADC6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Results'!$P$157:$AD$157</c:f>
              <c:numCache>
                <c:formatCode>_(#,##0_);_(\(#,##0\);_(""_);_(@_)</c:formatCode>
                <c:ptCount val="15"/>
                <c:pt idx="0">
                  <c:v>1.717826381415744</c:v>
                </c:pt>
                <c:pt idx="4">
                  <c:v>1.717826381415744</c:v>
                </c:pt>
                <c:pt idx="7">
                  <c:v>1.445448607603268</c:v>
                </c:pt>
                <c:pt idx="10">
                  <c:v>3.3275092143282579</c:v>
                </c:pt>
                <c:pt idx="13">
                  <c:v>3.9317522167602923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C0-4E38-890E-3B76E2ADC6B2}"/>
            </c:ext>
          </c:extLst>
        </c:ser>
        <c:ser>
          <c:idx val="2"/>
          <c:order val="2"/>
          <c:tx>
            <c:strRef>
              <c:f>'Upstate Results'!$O$158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C0-4E38-890E-3B76E2ADC6B2}"/>
                </c:ext>
              </c:extLst>
            </c:dLbl>
            <c:dLbl>
              <c:idx val="13"/>
              <c:layout>
                <c:manualLayout>
                  <c:x val="-1.6479402693019871E-2"/>
                  <c:y val="-1.293341908116316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C0-4E38-890E-3B76E2ADC6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Results'!$P$158:$AD$158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1.1019177020547843</c:v>
                </c:pt>
                <c:pt idx="13">
                  <c:v>2.1311972648130966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8C0-4E38-890E-3B76E2ADC6B2}"/>
            </c:ext>
          </c:extLst>
        </c:ser>
        <c:ser>
          <c:idx val="3"/>
          <c:order val="3"/>
          <c:tx>
            <c:strRef>
              <c:f>'Upstate Results'!$O$159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C0-4E38-890E-3B76E2ADC6B2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C0-4E38-890E-3B76E2ADC6B2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C0-4E38-890E-3B76E2ADC6B2}"/>
                </c:ext>
              </c:extLst>
            </c:dLbl>
            <c:dLbl>
              <c:idx val="10"/>
              <c:layout>
                <c:manualLayout>
                  <c:x val="-1.9475657728114392E-2"/>
                  <c:y val="-1.0758377425044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C0-4E38-890E-3B76E2ADC6B2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C0-4E38-890E-3B76E2ADC6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Results'!$P$159:$AD$159</c:f>
              <c:numCache>
                <c:formatCode>_(#,##0_);_(\(#,##0\);_(""_);_(@_)</c:formatCode>
                <c:ptCount val="15"/>
                <c:pt idx="0">
                  <c:v>12.429292234228191</c:v>
                </c:pt>
                <c:pt idx="4">
                  <c:v>12.429292234228191</c:v>
                </c:pt>
                <c:pt idx="7">
                  <c:v>7.4842580086115333</c:v>
                </c:pt>
                <c:pt idx="10">
                  <c:v>4.4500783559307466</c:v>
                </c:pt>
                <c:pt idx="13">
                  <c:v>0.70794935162497963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8C0-4E38-890E-3B76E2ADC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5"/>
          <c:order val="5"/>
          <c:tx>
            <c:strRef>
              <c:f>'Upstate Results'!$O$161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Results'!$P$161:$AD$161</c:f>
              <c:numCache>
                <c:formatCode>_("$"* #,##0_);_("$"* \(#,##0\);_(""??_);_(@_)</c:formatCode>
                <c:ptCount val="15"/>
                <c:pt idx="1">
                  <c:v>106.3913815225974</c:v>
                </c:pt>
                <c:pt idx="5">
                  <c:v>108.75216893200268</c:v>
                </c:pt>
                <c:pt idx="8">
                  <c:v>93.811155596954109</c:v>
                </c:pt>
                <c:pt idx="11">
                  <c:v>45.75190301971061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8C0-4E38-890E-3B76E2ADC6B2}"/>
            </c:ext>
          </c:extLst>
        </c:ser>
        <c:ser>
          <c:idx val="6"/>
          <c:order val="6"/>
          <c:tx>
            <c:strRef>
              <c:f>'Upstate Results'!$O$162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Results'!$P$162:$AD$162</c:f>
              <c:numCache>
                <c:formatCode>_("$"* #,##0_);_("$"* \(#,##0\);_(""??_);_(@_)</c:formatCode>
                <c:ptCount val="15"/>
                <c:pt idx="1">
                  <c:v>81.404150919100616</c:v>
                </c:pt>
                <c:pt idx="5">
                  <c:v>82.837525545941745</c:v>
                </c:pt>
                <c:pt idx="8">
                  <c:v>69.70284497493877</c:v>
                </c:pt>
                <c:pt idx="11">
                  <c:v>160.46012130696423</c:v>
                </c:pt>
                <c:pt idx="14">
                  <c:v>189.59810387110917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8C0-4E38-890E-3B76E2ADC6B2}"/>
            </c:ext>
          </c:extLst>
        </c:ser>
        <c:ser>
          <c:idx val="7"/>
          <c:order val="7"/>
          <c:tx>
            <c:strRef>
              <c:f>'Upstate Results'!$O$163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Results'!$P$163:$AD$163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53.136997301357219</c:v>
                </c:pt>
                <c:pt idx="14">
                  <c:v>102.77121703178079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8C0-4E38-890E-3B76E2ADC6B2}"/>
            </c:ext>
          </c:extLst>
        </c:ser>
        <c:ser>
          <c:idx val="8"/>
          <c:order val="8"/>
          <c:tx>
            <c:strRef>
              <c:f>'Upstate Results'!$O$164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Results'!$P$164:$AD$164</c:f>
              <c:numCache>
                <c:formatCode>_("$"* #,##0_);_("$"* \(#,##0\);_(""??_);_(@_)</c:formatCode>
                <c:ptCount val="15"/>
                <c:pt idx="1">
                  <c:v>324.58184705448258</c:v>
                </c:pt>
                <c:pt idx="5">
                  <c:v>326.92032722915332</c:v>
                </c:pt>
                <c:pt idx="8">
                  <c:v>196.8540147849076</c:v>
                </c:pt>
                <c:pt idx="11">
                  <c:v>117.04778075053368</c:v>
                </c:pt>
                <c:pt idx="14">
                  <c:v>18.620773358079866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8C0-4E38-890E-3B76E2ADC6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'Upstate Results'!$O$155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Results'!$P$155:$AD$155</c:f>
              <c:numCache>
                <c:formatCode>_(#,##0_);_(\(#,##0\);_(""_);_(@_)</c:formatCode>
                <c:ptCount val="15"/>
                <c:pt idx="0">
                  <c:v>24.292666976580609</c:v>
                </c:pt>
                <c:pt idx="4">
                  <c:v>24.292666976580609</c:v>
                </c:pt>
                <c:pt idx="7">
                  <c:v>17.340877094286228</c:v>
                </c:pt>
                <c:pt idx="10">
                  <c:v>11.711877119540214</c:v>
                </c:pt>
                <c:pt idx="13">
                  <c:v>6.7708988331983688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8C0-4E38-890E-3B76E2ADC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'Upstate Results'!$O$160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'Upstate Results'!$P$152:$AD$153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'Upstate Results'!$P$160:$AD$160</c:f>
              <c:numCache>
                <c:formatCode>_("$"* #,##0_);_("$"* \(#,##0\);_(""??_);_(@_)</c:formatCode>
                <c:ptCount val="15"/>
                <c:pt idx="1">
                  <c:v>512.37737949618054</c:v>
                </c:pt>
                <c:pt idx="5">
                  <c:v>518.51002170709774</c:v>
                </c:pt>
                <c:pt idx="8">
                  <c:v>360.36801535680047</c:v>
                </c:pt>
                <c:pt idx="11">
                  <c:v>376.39680237856572</c:v>
                </c:pt>
                <c:pt idx="14">
                  <c:v>310.99009426096984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8C0-4E38-890E-3B76E2ADC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33305926241698E-2"/>
          <c:y val="3.877608573040045E-2"/>
          <c:w val="0.7520272546837794"/>
          <c:h val="0.8472746823525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'Upstate Results'!$P$177:$Q$177</c:f>
              <c:strCache>
                <c:ptCount val="2"/>
                <c:pt idx="0">
                  <c:v>Natural 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Results'!$T$174:$AD$174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Results'!$T$177:$AD$177</c:f>
              <c:numCache>
                <c:formatCode>_("$"* #,##0_);_("$"* \(#,##0\);_(""??_);_(@_)</c:formatCode>
                <c:ptCount val="11"/>
                <c:pt idx="0">
                  <c:v>108.75216893200268</c:v>
                </c:pt>
                <c:pt idx="3">
                  <c:v>93.811155596954109</c:v>
                </c:pt>
                <c:pt idx="6">
                  <c:v>45.75190301971061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7-421B-8D25-A1AC4D042EC0}"/>
            </c:ext>
          </c:extLst>
        </c:ser>
        <c:ser>
          <c:idx val="3"/>
          <c:order val="1"/>
          <c:tx>
            <c:strRef>
              <c:f>'Upstate Results'!$P$178:$Q$178</c:f>
              <c:strCache>
                <c:ptCount val="2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Results'!$T$174:$AD$174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Results'!$T$178:$AD$178</c:f>
              <c:numCache>
                <c:formatCode>_("$"* #,##0_);_("$"* \(#,##0\);_(""??_);_(@_)</c:formatCode>
                <c:ptCount val="11"/>
                <c:pt idx="0">
                  <c:v>82.837525545941745</c:v>
                </c:pt>
                <c:pt idx="3">
                  <c:v>69.70284497493877</c:v>
                </c:pt>
                <c:pt idx="6">
                  <c:v>160.46012130696423</c:v>
                </c:pt>
                <c:pt idx="9">
                  <c:v>189.59810387110917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7-421B-8D25-A1AC4D042EC0}"/>
            </c:ext>
          </c:extLst>
        </c:ser>
        <c:ser>
          <c:idx val="4"/>
          <c:order val="2"/>
          <c:tx>
            <c:strRef>
              <c:f>'Upstate Results'!$P$179:$Q$179</c:f>
              <c:strCache>
                <c:ptCount val="2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Results'!$T$174:$AD$174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Results'!$T$179:$AD$179</c:f>
              <c:numCache>
                <c:formatCode>_("$"* #,##0_);_("$"* \(#,##0\);_(""??_);_(@_)</c:formatCode>
                <c:ptCount val="11"/>
                <c:pt idx="0">
                  <c:v>0</c:v>
                </c:pt>
                <c:pt idx="3">
                  <c:v>0</c:v>
                </c:pt>
                <c:pt idx="6">
                  <c:v>53.136997301357219</c:v>
                </c:pt>
                <c:pt idx="9">
                  <c:v>102.77121703178079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17-421B-8D25-A1AC4D042EC0}"/>
            </c:ext>
          </c:extLst>
        </c:ser>
        <c:ser>
          <c:idx val="5"/>
          <c:order val="3"/>
          <c:tx>
            <c:strRef>
              <c:f>'Upstate Results'!$P$180:$Q$180</c:f>
              <c:strCache>
                <c:ptCount val="2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Results'!$T$174:$AD$174</c:f>
              <c:strCache>
                <c:ptCount val="10"/>
                <c:pt idx="0">
                  <c:v>Starting 
Point</c:v>
                </c:pt>
                <c:pt idx="2">
                  <c:v> </c:v>
                </c:pt>
                <c:pt idx="3">
                  <c:v>Conventional 
Replacement</c:v>
                </c:pt>
                <c:pt idx="5">
                  <c:v> </c:v>
                </c:pt>
                <c:pt idx="6">
                  <c:v>Moderate Efficient
 Electrification</c:v>
                </c:pt>
                <c:pt idx="8">
                  <c:v> </c:v>
                </c:pt>
                <c:pt idx="9">
                  <c:v>High Efficient 
Electrification</c:v>
                </c:pt>
              </c:strCache>
            </c:strRef>
          </c:cat>
          <c:val>
            <c:numRef>
              <c:f>'Upstate Results'!$T$180:$AD$180</c:f>
              <c:numCache>
                <c:formatCode>_("$"* #,##0_);_("$"* \(#,##0\);_(""??_);_(@_)</c:formatCode>
                <c:ptCount val="11"/>
                <c:pt idx="0">
                  <c:v>326.92032722915332</c:v>
                </c:pt>
                <c:pt idx="3">
                  <c:v>196.8540147849076</c:v>
                </c:pt>
                <c:pt idx="6">
                  <c:v>117.04778075053368</c:v>
                </c:pt>
                <c:pt idx="9">
                  <c:v>18.620773358079866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17-421B-8D25-A1AC4D042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1518313248"/>
        <c:axId val="1518311328"/>
      </c:barChart>
      <c:lineChart>
        <c:grouping val="standard"/>
        <c:varyColors val="0"/>
        <c:ser>
          <c:idx val="1"/>
          <c:order val="4"/>
          <c:tx>
            <c:strRef>
              <c:f>'Upstate Results'!$P$176:$Q$176</c:f>
              <c:strCache>
                <c:ptCount val="2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'Upstate Results'!$R$80:$AD$80</c:f>
              <c:strCache>
                <c:ptCount val="12"/>
                <c:pt idx="0">
                  <c:v> </c:v>
                </c:pt>
                <c:pt idx="1">
                  <c:v> </c:v>
                </c:pt>
                <c:pt idx="2">
                  <c:v>Starting 
Point</c:v>
                </c:pt>
                <c:pt idx="4">
                  <c:v> </c:v>
                </c:pt>
                <c:pt idx="5">
                  <c:v>Conventional 
Replacement</c:v>
                </c:pt>
                <c:pt idx="7">
                  <c:v> </c:v>
                </c:pt>
                <c:pt idx="8">
                  <c:v>Moderate Efficient
 Electrification</c:v>
                </c:pt>
                <c:pt idx="10">
                  <c:v> </c:v>
                </c:pt>
                <c:pt idx="11">
                  <c:v>High Efficient 
Electrification</c:v>
                </c:pt>
              </c:strCache>
            </c:strRef>
          </c:cat>
          <c:val>
            <c:numRef>
              <c:f>'Upstate Results'!$T$176:$AD$176</c:f>
              <c:numCache>
                <c:formatCode>_("$"* #,##0_);_("$"* \(#,##0\);_(""??_);_(@_)</c:formatCode>
                <c:ptCount val="11"/>
                <c:pt idx="0">
                  <c:v>518.51002170709774</c:v>
                </c:pt>
                <c:pt idx="3">
                  <c:v>360.36801535680047</c:v>
                </c:pt>
                <c:pt idx="6">
                  <c:v>376.39680237856572</c:v>
                </c:pt>
                <c:pt idx="9">
                  <c:v>310.99009426096984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17-421B-8D25-A1AC4D042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8313248"/>
        <c:axId val="1518311328"/>
      </c:lineChart>
      <c:catAx>
        <c:axId val="15183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1328"/>
        <c:crosses val="autoZero"/>
        <c:auto val="1"/>
        <c:lblAlgn val="ctr"/>
        <c:lblOffset val="100"/>
        <c:noMultiLvlLbl val="0"/>
      </c:catAx>
      <c:valAx>
        <c:axId val="1518311328"/>
        <c:scaling>
          <c:orientation val="minMax"/>
          <c:max val="900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'Downstate Results'!$O$17</c:f>
              <c:strCache>
                <c:ptCount val="1"/>
                <c:pt idx="0">
                  <c:v>Fuel Oil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77530210567146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60-41AE-B392-AAD7812D2EB6}"/>
                </c:ext>
              </c:extLst>
            </c:dLbl>
            <c:dLbl>
              <c:idx val="4"/>
              <c:layout>
                <c:manualLayout>
                  <c:x val="-1.7977530210567187E-2"/>
                  <c:y val="-3.7037037037037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0-41AE-B392-AAD7812D2EB6}"/>
                </c:ext>
              </c:extLst>
            </c:dLbl>
            <c:dLbl>
              <c:idx val="7"/>
              <c:layout>
                <c:manualLayout>
                  <c:x val="-1.7977530210567132E-2"/>
                  <c:y val="-3.7037037037037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60-41AE-B392-AAD7812D2EB6}"/>
                </c:ext>
              </c:extLst>
            </c:dLbl>
            <c:dLbl>
              <c:idx val="10"/>
              <c:layout>
                <c:manualLayout>
                  <c:x val="-1.7977530210567132E-2"/>
                  <c:y val="-3.7037037037038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60-41AE-B392-AAD7812D2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Results'!$P$17:$AD$17</c:f>
              <c:numCache>
                <c:formatCode>_(#,##0_);_(\(#,##0\);_(""_);_(@_)</c:formatCode>
                <c:ptCount val="15"/>
                <c:pt idx="0">
                  <c:v>8.5077863694202183</c:v>
                </c:pt>
                <c:pt idx="4">
                  <c:v>8.5077863694202183</c:v>
                </c:pt>
                <c:pt idx="7">
                  <c:v>7.425993139276347</c:v>
                </c:pt>
                <c:pt idx="10">
                  <c:v>2.1707038241365457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0-41AE-B392-AAD7812D2EB6}"/>
            </c:ext>
          </c:extLst>
        </c:ser>
        <c:ser>
          <c:idx val="1"/>
          <c:order val="1"/>
          <c:tx>
            <c:strRef>
              <c:f>'Downstate Results'!$O$14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60-41AE-B392-AAD7812D2EB6}"/>
                </c:ext>
              </c:extLst>
            </c:dLbl>
            <c:dLbl>
              <c:idx val="4"/>
              <c:layout>
                <c:manualLayout>
                  <c:x val="-1.79775302105671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60-41AE-B392-AAD7812D2EB6}"/>
                </c:ext>
              </c:extLst>
            </c:dLbl>
            <c:dLbl>
              <c:idx val="7"/>
              <c:layout>
                <c:manualLayout>
                  <c:x val="-1.79775302105671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60-41AE-B392-AAD7812D2EB6}"/>
                </c:ext>
              </c:extLst>
            </c:dLbl>
            <c:dLbl>
              <c:idx val="10"/>
              <c:layout>
                <c:manualLayout>
                  <c:x val="-1.9475657728114392E-2"/>
                  <c:y val="-1.35800900352213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60-41AE-B392-AAD7812D2EB6}"/>
                </c:ext>
              </c:extLst>
            </c:dLbl>
            <c:dLbl>
              <c:idx val="13"/>
              <c:layout>
                <c:manualLayout>
                  <c:x val="-1.6479402693019871E-2"/>
                  <c:y val="-1.35800900352213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60-41AE-B392-AAD7812D2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Results'!$P$14:$AD$14</c:f>
              <c:numCache>
                <c:formatCode>_(#,##0_);_(\(#,##0\);_(""_);_(@_)</c:formatCode>
                <c:ptCount val="15"/>
                <c:pt idx="0">
                  <c:v>2.3689168490262911</c:v>
                </c:pt>
                <c:pt idx="4">
                  <c:v>2.3689168490262911</c:v>
                </c:pt>
                <c:pt idx="7">
                  <c:v>2.0450959402311057</c:v>
                </c:pt>
                <c:pt idx="10">
                  <c:v>3.5678242148290686</c:v>
                </c:pt>
                <c:pt idx="13">
                  <c:v>3.5402661361567098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60-41AE-B392-AAD7812D2EB6}"/>
            </c:ext>
          </c:extLst>
        </c:ser>
        <c:ser>
          <c:idx val="2"/>
          <c:order val="2"/>
          <c:tx>
            <c:strRef>
              <c:f>'Downstate Results'!$O$15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9475657728114392E-2"/>
                  <c:y val="1.358009003522132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60-41AE-B392-AAD7812D2EB6}"/>
                </c:ext>
              </c:extLst>
            </c:dLbl>
            <c:dLbl>
              <c:idx val="13"/>
              <c:layout>
                <c:manualLayout>
                  <c:x val="-1.64794026930198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60-41AE-B392-AAD7812D2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Results'!$P$15:$AD$15</c:f>
              <c:numCache>
                <c:formatCode>_(#,##0_);_(\(#,##0\);_(""_);_(@_)</c:formatCode>
                <c:ptCount val="15"/>
                <c:pt idx="0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0.81120631663761822</c:v>
                </c:pt>
                <c:pt idx="13">
                  <c:v>1.5689381157897448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360-41AE-B392-AAD7812D2EB6}"/>
            </c:ext>
          </c:extLst>
        </c:ser>
        <c:ser>
          <c:idx val="3"/>
          <c:order val="3"/>
          <c:tx>
            <c:strRef>
              <c:f>'Downstate Results'!$O$16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756577281143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60-41AE-B392-AAD7812D2EB6}"/>
                </c:ext>
              </c:extLst>
            </c:dLbl>
            <c:dLbl>
              <c:idx val="4"/>
              <c:layout>
                <c:manualLayout>
                  <c:x val="-1.94756577281143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60-41AE-B392-AAD7812D2EB6}"/>
                </c:ext>
              </c:extLst>
            </c:dLbl>
            <c:dLbl>
              <c:idx val="7"/>
              <c:layout>
                <c:manualLayout>
                  <c:x val="-1.6479402693019871E-2"/>
                  <c:y val="-6.79004501761066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60-41AE-B392-AAD7812D2EB6}"/>
                </c:ext>
              </c:extLst>
            </c:dLbl>
            <c:dLbl>
              <c:idx val="10"/>
              <c:layout>
                <c:manualLayout>
                  <c:x val="-1.9475657728114392E-2"/>
                  <c:y val="-3.70370370370383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60-41AE-B392-AAD7812D2EB6}"/>
                </c:ext>
              </c:extLst>
            </c:dLbl>
            <c:dLbl>
              <c:idx val="13"/>
              <c:layout>
                <c:manualLayout>
                  <c:x val="-1.6479402693019871E-2"/>
                  <c:y val="-1.1111111111111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60-41AE-B392-AAD7812D2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Results'!$P$16:$AD$16</c:f>
              <c:numCache>
                <c:formatCode>_(#,##0_);_(\(#,##0\);_(""_);_(@_)</c:formatCode>
                <c:ptCount val="15"/>
                <c:pt idx="0">
                  <c:v>9.1501573601542141</c:v>
                </c:pt>
                <c:pt idx="4">
                  <c:v>9.1501573601542141</c:v>
                </c:pt>
                <c:pt idx="7">
                  <c:v>5.5097375789589691</c:v>
                </c:pt>
                <c:pt idx="10">
                  <c:v>3.2760447219713442</c:v>
                </c:pt>
                <c:pt idx="13">
                  <c:v>0.52117593249186001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360-41AE-B392-AAD7812D2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630761631"/>
        <c:axId val="1630766319"/>
      </c:barChart>
      <c:barChart>
        <c:barDir val="col"/>
        <c:grouping val="stacked"/>
        <c:varyColors val="0"/>
        <c:ser>
          <c:idx val="9"/>
          <c:order val="5"/>
          <c:tx>
            <c:strRef>
              <c:f>'Downstate Results'!$O$22</c:f>
              <c:strCache>
                <c:ptCount val="1"/>
                <c:pt idx="0">
                  <c:v>Fuel Oil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Results'!$P$22:$AD$22</c:f>
              <c:numCache>
                <c:formatCode>_("$"* #,##0_);_("$"* \(#,##0\);_(""??_);_(@_)</c:formatCode>
                <c:ptCount val="15"/>
                <c:pt idx="1">
                  <c:v>224.67364241236393</c:v>
                </c:pt>
                <c:pt idx="5">
                  <c:v>242.29570943642406</c:v>
                </c:pt>
                <c:pt idx="8">
                  <c:v>211.48700705723016</c:v>
                </c:pt>
                <c:pt idx="11">
                  <c:v>61.820102222590862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360-41AE-B392-AAD7812D2EB6}"/>
            </c:ext>
          </c:extLst>
        </c:ser>
        <c:ser>
          <c:idx val="6"/>
          <c:order val="6"/>
          <c:tx>
            <c:strRef>
              <c:f>'Downstate Results'!$O$19</c:f>
              <c:strCache>
                <c:ptCount val="1"/>
                <c:pt idx="0">
                  <c:v>Household 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Results'!$P$19:$AD$19</c:f>
              <c:numCache>
                <c:formatCode>_("$"* #,##0_);_("$"* \(#,##0\);_(""??_);_(@_)</c:formatCode>
                <c:ptCount val="15"/>
                <c:pt idx="1">
                  <c:v>166.98617529038719</c:v>
                </c:pt>
                <c:pt idx="5">
                  <c:v>172.36050008741438</c:v>
                </c:pt>
                <c:pt idx="8">
                  <c:v>148.79954909766533</c:v>
                </c:pt>
                <c:pt idx="11">
                  <c:v>259.59204357244192</c:v>
                </c:pt>
                <c:pt idx="14">
                  <c:v>257.58693975321404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360-41AE-B392-AAD7812D2EB6}"/>
            </c:ext>
          </c:extLst>
        </c:ser>
        <c:ser>
          <c:idx val="7"/>
          <c:order val="7"/>
          <c:tx>
            <c:strRef>
              <c:f>'Downstate Results'!$O$20</c:f>
              <c:strCache>
                <c:ptCount val="1"/>
                <c:pt idx="0">
                  <c:v>Vehicle Electricity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Results'!$P$20:$AD$20</c:f>
              <c:numCache>
                <c:formatCode>_("$"* #,##0_);_("$"* \(#,##0\);_(""??_);_(@_)</c:formatCode>
                <c:ptCount val="15"/>
                <c:pt idx="1">
                  <c:v>0</c:v>
                </c:pt>
                <c:pt idx="5">
                  <c:v>0</c:v>
                </c:pt>
                <c:pt idx="8">
                  <c:v>0</c:v>
                </c:pt>
                <c:pt idx="11">
                  <c:v>59.022724443536397</c:v>
                </c:pt>
                <c:pt idx="14">
                  <c:v>114.15468565512525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360-41AE-B392-AAD7812D2EB6}"/>
            </c:ext>
          </c:extLst>
        </c:ser>
        <c:ser>
          <c:idx val="8"/>
          <c:order val="8"/>
          <c:tx>
            <c:strRef>
              <c:f>'Downstate Results'!$O$21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Results'!$P$21:$AD$21</c:f>
              <c:numCache>
                <c:formatCode>_("$"* #,##0_);_("$"* \(#,##0\);_(""??_);_(@_)</c:formatCode>
                <c:ptCount val="15"/>
                <c:pt idx="1">
                  <c:v>238.94964579070799</c:v>
                </c:pt>
                <c:pt idx="5">
                  <c:v>240.67118078872761</c:v>
                </c:pt>
                <c:pt idx="8">
                  <c:v>144.91937097590329</c:v>
                </c:pt>
                <c:pt idx="11">
                  <c:v>86.167867996123093</c:v>
                </c:pt>
                <c:pt idx="14">
                  <c:v>13.70818250817144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360-41AE-B392-AAD7812D2E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5"/>
        <c:overlap val="100"/>
        <c:axId val="1470490639"/>
        <c:axId val="1392545135"/>
        <c:extLst/>
      </c:barChart>
      <c:lineChart>
        <c:grouping val="standard"/>
        <c:varyColors val="0"/>
        <c:ser>
          <c:idx val="10"/>
          <c:order val="4"/>
          <c:tx>
            <c:strRef>
              <c:f>'Downstate Results'!$O$13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Results'!$P$13:$AD$13</c:f>
              <c:numCache>
                <c:formatCode>_(#,##0_);_(\(#,##0\);_(""_);_(@_)</c:formatCode>
                <c:ptCount val="15"/>
                <c:pt idx="0">
                  <c:v>20.026860578600726</c:v>
                </c:pt>
                <c:pt idx="4">
                  <c:v>20.026860578600726</c:v>
                </c:pt>
                <c:pt idx="7">
                  <c:v>14.980826658466421</c:v>
                </c:pt>
                <c:pt idx="10">
                  <c:v>9.8257790775745768</c:v>
                </c:pt>
                <c:pt idx="13">
                  <c:v>5.630380184438315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360-41AE-B392-AAD7812D2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0761631"/>
        <c:axId val="1630766319"/>
      </c:lineChart>
      <c:lineChart>
        <c:grouping val="standard"/>
        <c:varyColors val="0"/>
        <c:ser>
          <c:idx val="11"/>
          <c:order val="9"/>
          <c:tx>
            <c:strRef>
              <c:f>'Downstate Results'!$O$18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'Downstate Results'!$P$10:$AD$11</c:f>
              <c:multiLvlStrCache>
                <c:ptCount val="15"/>
                <c:lvl>
                  <c:pt idx="0">
                    <c:v>Energy</c:v>
                  </c:pt>
                  <c:pt idx="1">
                    <c:v>Cost</c:v>
                  </c:pt>
                  <c:pt idx="2">
                    <c:v> </c:v>
                  </c:pt>
                  <c:pt idx="3">
                    <c:v> </c:v>
                  </c:pt>
                  <c:pt idx="4">
                    <c:v>Energy</c:v>
                  </c:pt>
                  <c:pt idx="5">
                    <c:v>Cost</c:v>
                  </c:pt>
                  <c:pt idx="6">
                    <c:v> </c:v>
                  </c:pt>
                  <c:pt idx="7">
                    <c:v>Energy</c:v>
                  </c:pt>
                  <c:pt idx="8">
                    <c:v>Cost</c:v>
                  </c:pt>
                  <c:pt idx="9">
                    <c:v> </c:v>
                  </c:pt>
                  <c:pt idx="10">
                    <c:v>Energy</c:v>
                  </c:pt>
                  <c:pt idx="11">
                    <c:v>Cost</c:v>
                  </c:pt>
                  <c:pt idx="12">
                    <c:v> </c:v>
                  </c:pt>
                  <c:pt idx="13">
                    <c:v>Energy</c:v>
                  </c:pt>
                  <c:pt idx="14">
                    <c:v>Cost</c:v>
                  </c:pt>
                </c:lvl>
                <c:lvl>
                  <c:pt idx="0">
                    <c:v>Starting 
Point</c:v>
                  </c:pt>
                  <c:pt idx="2">
                    <c:v> </c:v>
                  </c:pt>
                  <c:pt idx="3">
                    <c:v> </c:v>
                  </c:pt>
                  <c:pt idx="4">
                    <c:v>Starting 
Point</c:v>
                  </c:pt>
                  <c:pt idx="6">
                    <c:v> </c:v>
                  </c:pt>
                  <c:pt idx="7">
                    <c:v>Conventional Replacement</c:v>
                  </c:pt>
                  <c:pt idx="9">
                    <c:v> </c:v>
                  </c:pt>
                  <c:pt idx="10">
                    <c:v>Moderate Efficient Electrification</c:v>
                  </c:pt>
                  <c:pt idx="12">
                    <c:v> </c:v>
                  </c:pt>
                  <c:pt idx="13">
                    <c:v>High Efficient Electrification</c:v>
                  </c:pt>
                </c:lvl>
              </c:multiLvlStrCache>
            </c:multiLvlStrRef>
          </c:cat>
          <c:val>
            <c:numRef>
              <c:f>'Downstate Results'!$P$18:$AD$18</c:f>
              <c:numCache>
                <c:formatCode>_("$"* #,##0_);_("$"* \(#,##0\);_(""??_);_(@_)</c:formatCode>
                <c:ptCount val="15"/>
                <c:pt idx="1">
                  <c:v>630.60946349345909</c:v>
                </c:pt>
                <c:pt idx="5">
                  <c:v>655.32739031256608</c:v>
                </c:pt>
                <c:pt idx="8">
                  <c:v>505.20592713079873</c:v>
                </c:pt>
                <c:pt idx="11">
                  <c:v>466.60273823469231</c:v>
                </c:pt>
                <c:pt idx="14">
                  <c:v>385.44980791651074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360-41AE-B392-AAD7812D2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490639"/>
        <c:axId val="1392545135"/>
      </c:lineChart>
      <c:catAx>
        <c:axId val="16307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6319"/>
        <c:crossesAt val="0"/>
        <c:auto val="1"/>
        <c:lblAlgn val="ctr"/>
        <c:lblOffset val="100"/>
        <c:noMultiLvlLbl val="0"/>
      </c:catAx>
      <c:valAx>
        <c:axId val="1630766319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Final Energy Demand (MMBtu / Month)</a:t>
                </a:r>
              </a:p>
            </c:rich>
          </c:tx>
          <c:layout>
            <c:manualLayout>
              <c:xMode val="edge"/>
              <c:yMode val="edge"/>
              <c:x val="5.1248254129358344E-3"/>
              <c:y val="0.1694050537723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0761631"/>
        <c:crosses val="autoZero"/>
        <c:crossBetween val="between"/>
        <c:majorUnit val="5"/>
        <c:minorUnit val="1"/>
      </c:valAx>
      <c:valAx>
        <c:axId val="1392545135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Cost ($ / Month)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0490639"/>
        <c:crosses val="max"/>
        <c:crossBetween val="between"/>
      </c:valAx>
      <c:catAx>
        <c:axId val="14704906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545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2</xdr:col>
      <xdr:colOff>1457054</xdr:colOff>
      <xdr:row>10</xdr:row>
      <xdr:rowOff>38101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880C31D-0BC8-8F41-AFA0-33959F20C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98500" y="1117600"/>
          <a:ext cx="4616814" cy="800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13</xdr:col>
      <xdr:colOff>361950</xdr:colOff>
      <xdr:row>26</xdr:row>
      <xdr:rowOff>171450</xdr:rowOff>
    </xdr:to>
    <xdr:graphicFrame macro="">
      <xdr:nvGraphicFramePr>
        <xdr:cNvPr id="808" name="Chart 4">
          <a:extLst>
            <a:ext uri="{FF2B5EF4-FFF2-40B4-BE49-F238E27FC236}">
              <a16:creationId xmlns:a16="http://schemas.microsoft.com/office/drawing/2014/main" id="{1E2DD796-2337-44A0-BDA1-A19B6785F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12696</xdr:colOff>
      <xdr:row>30</xdr:row>
      <xdr:rowOff>0</xdr:rowOff>
    </xdr:from>
    <xdr:to>
      <xdr:col>13</xdr:col>
      <xdr:colOff>373884</xdr:colOff>
      <xdr:row>48</xdr:row>
      <xdr:rowOff>173736</xdr:rowOff>
    </xdr:to>
    <xdr:graphicFrame macro="">
      <xdr:nvGraphicFramePr>
        <xdr:cNvPr id="490" name="Chart 4">
          <a:extLst>
            <a:ext uri="{FF2B5EF4-FFF2-40B4-BE49-F238E27FC236}">
              <a16:creationId xmlns:a16="http://schemas.microsoft.com/office/drawing/2014/main" id="{763EC2F8-585A-4F42-8097-A0960855A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47625</xdr:colOff>
      <xdr:row>6</xdr:row>
      <xdr:rowOff>161926</xdr:rowOff>
    </xdr:from>
    <xdr:to>
      <xdr:col>2</xdr:col>
      <xdr:colOff>630903</xdr:colOff>
      <xdr:row>8</xdr:row>
      <xdr:rowOff>69345</xdr:rowOff>
    </xdr:to>
    <xdr:sp macro="" textlink="">
      <xdr:nvSpPr>
        <xdr:cNvPr id="26" name="TextBox 11">
          <a:extLst>
            <a:ext uri="{FF2B5EF4-FFF2-40B4-BE49-F238E27FC236}">
              <a16:creationId xmlns:a16="http://schemas.microsoft.com/office/drawing/2014/main" id="{5C1698FF-5D69-DBD6-1A2B-85E25A3FE895}"/>
            </a:ext>
          </a:extLst>
        </xdr:cNvPr>
        <xdr:cNvSpPr txBox="1"/>
      </xdr:nvSpPr>
      <xdr:spPr>
        <a:xfrm>
          <a:off x="1400175" y="704851"/>
          <a:ext cx="583278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6</xdr:row>
      <xdr:rowOff>161926</xdr:rowOff>
    </xdr:from>
    <xdr:to>
      <xdr:col>7</xdr:col>
      <xdr:colOff>485775</xdr:colOff>
      <xdr:row>8</xdr:row>
      <xdr:rowOff>69345</xdr:rowOff>
    </xdr:to>
    <xdr:sp macro="" textlink="">
      <xdr:nvSpPr>
        <xdr:cNvPr id="27" name="TextBox 12">
          <a:extLst>
            <a:ext uri="{FF2B5EF4-FFF2-40B4-BE49-F238E27FC236}">
              <a16:creationId xmlns:a16="http://schemas.microsoft.com/office/drawing/2014/main" id="{2F8C25B4-5554-F53D-E3AA-7E407537A9A4}"/>
            </a:ext>
          </a:extLst>
        </xdr:cNvPr>
        <xdr:cNvSpPr txBox="1"/>
      </xdr:nvSpPr>
      <xdr:spPr>
        <a:xfrm>
          <a:off x="4601173" y="704851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8</xdr:row>
      <xdr:rowOff>67980</xdr:rowOff>
    </xdr:from>
    <xdr:to>
      <xdr:col>10</xdr:col>
      <xdr:colOff>285721</xdr:colOff>
      <xdr:row>9</xdr:row>
      <xdr:rowOff>197958</xdr:rowOff>
    </xdr:to>
    <xdr:sp macro="" textlink="">
      <xdr:nvSpPr>
        <xdr:cNvPr id="28" name="Left Brace 27">
          <a:extLst>
            <a:ext uri="{FF2B5EF4-FFF2-40B4-BE49-F238E27FC236}">
              <a16:creationId xmlns:a16="http://schemas.microsoft.com/office/drawing/2014/main" id="{AE504107-DDC7-1A68-1B46-862D77D0907D}"/>
            </a:ext>
          </a:extLst>
        </xdr:cNvPr>
        <xdr:cNvSpPr/>
      </xdr:nvSpPr>
      <xdr:spPr>
        <a:xfrm rot="5400000">
          <a:off x="4669448" y="-1095214"/>
          <a:ext cx="31095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368300</xdr:colOff>
      <xdr:row>34</xdr:row>
      <xdr:rowOff>101600</xdr:rowOff>
    </xdr:from>
    <xdr:to>
      <xdr:col>2</xdr:col>
      <xdr:colOff>505460</xdr:colOff>
      <xdr:row>39</xdr:row>
      <xdr:rowOff>152400</xdr:rowOff>
    </xdr:to>
    <xdr:sp macro="" textlink="">
      <xdr:nvSpPr>
        <xdr:cNvPr id="31" name="Right Brace 28">
          <a:extLst>
            <a:ext uri="{FF2B5EF4-FFF2-40B4-BE49-F238E27FC236}">
              <a16:creationId xmlns:a16="http://schemas.microsoft.com/office/drawing/2014/main" id="{8A11C09D-AFD2-245A-57B0-12EE46EBE490}"/>
            </a:ext>
          </a:extLst>
        </xdr:cNvPr>
        <xdr:cNvSpPr/>
      </xdr:nvSpPr>
      <xdr:spPr>
        <a:xfrm>
          <a:off x="1720850" y="5873750"/>
          <a:ext cx="137160" cy="955675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368300</xdr:colOff>
      <xdr:row>40</xdr:row>
      <xdr:rowOff>0</xdr:rowOff>
    </xdr:from>
    <xdr:to>
      <xdr:col>2</xdr:col>
      <xdr:colOff>505460</xdr:colOff>
      <xdr:row>46</xdr:row>
      <xdr:rowOff>114300</xdr:rowOff>
    </xdr:to>
    <xdr:sp macro="" textlink="">
      <xdr:nvSpPr>
        <xdr:cNvPr id="30" name="Right Brace 29">
          <a:extLst>
            <a:ext uri="{FF2B5EF4-FFF2-40B4-BE49-F238E27FC236}">
              <a16:creationId xmlns:a16="http://schemas.microsoft.com/office/drawing/2014/main" id="{E62B6437-EEF7-4D53-B1F8-7E62A1DE3112}"/>
            </a:ext>
          </a:extLst>
        </xdr:cNvPr>
        <xdr:cNvSpPr/>
      </xdr:nvSpPr>
      <xdr:spPr>
        <a:xfrm>
          <a:off x="1720850" y="6858000"/>
          <a:ext cx="137160" cy="1200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501650</xdr:colOff>
      <xdr:row>35</xdr:row>
      <xdr:rowOff>149225</xdr:rowOff>
    </xdr:from>
    <xdr:ext cx="908050" cy="681918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D85E7634-A1C6-32E5-A8AB-18678CDA801D}"/>
            </a:ext>
          </a:extLst>
        </xdr:cNvPr>
        <xdr:cNvSpPr txBox="1"/>
      </xdr:nvSpPr>
      <xdr:spPr>
        <a:xfrm>
          <a:off x="1854200" y="6102350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504825</xdr:colOff>
      <xdr:row>41</xdr:row>
      <xdr:rowOff>82550</xdr:rowOff>
    </xdr:from>
    <xdr:ext cx="908050" cy="799834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108A7590-A667-4594-B7E9-8A68EA91DCD0}"/>
            </a:ext>
          </a:extLst>
        </xdr:cNvPr>
        <xdr:cNvSpPr txBox="1"/>
      </xdr:nvSpPr>
      <xdr:spPr>
        <a:xfrm>
          <a:off x="1857375" y="7121525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37</xdr:row>
      <xdr:rowOff>117474</xdr:rowOff>
    </xdr:from>
    <xdr:to>
      <xdr:col>5</xdr:col>
      <xdr:colOff>187960</xdr:colOff>
      <xdr:row>40</xdr:row>
      <xdr:rowOff>123189</xdr:rowOff>
    </xdr:to>
    <xdr:sp macro="" textlink="">
      <xdr:nvSpPr>
        <xdr:cNvPr id="35" name="Right Brace 28">
          <a:extLst>
            <a:ext uri="{FF2B5EF4-FFF2-40B4-BE49-F238E27FC236}">
              <a16:creationId xmlns:a16="http://schemas.microsoft.com/office/drawing/2014/main" id="{3FB78ED1-69D3-499D-8E99-2538C191B899}"/>
            </a:ext>
          </a:extLst>
        </xdr:cNvPr>
        <xdr:cNvSpPr/>
      </xdr:nvSpPr>
      <xdr:spPr>
        <a:xfrm>
          <a:off x="3438525" y="6432549"/>
          <a:ext cx="130810" cy="54864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40</xdr:row>
      <xdr:rowOff>149225</xdr:rowOff>
    </xdr:from>
    <xdr:to>
      <xdr:col>5</xdr:col>
      <xdr:colOff>187960</xdr:colOff>
      <xdr:row>46</xdr:row>
      <xdr:rowOff>114935</xdr:rowOff>
    </xdr:to>
    <xdr:sp macro="" textlink="">
      <xdr:nvSpPr>
        <xdr:cNvPr id="36" name="Right Brace 35">
          <a:extLst>
            <a:ext uri="{FF2B5EF4-FFF2-40B4-BE49-F238E27FC236}">
              <a16:creationId xmlns:a16="http://schemas.microsoft.com/office/drawing/2014/main" id="{347B35FE-9923-452B-8A95-CE45002919CD}"/>
            </a:ext>
          </a:extLst>
        </xdr:cNvPr>
        <xdr:cNvSpPr/>
      </xdr:nvSpPr>
      <xdr:spPr>
        <a:xfrm>
          <a:off x="3438525" y="7007225"/>
          <a:ext cx="130810" cy="10515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187325</xdr:colOff>
      <xdr:row>38</xdr:row>
      <xdr:rowOff>38100</xdr:rowOff>
    </xdr:from>
    <xdr:ext cx="908050" cy="32816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C02C8F54-70FE-482C-B134-C22651794361}"/>
            </a:ext>
          </a:extLst>
        </xdr:cNvPr>
        <xdr:cNvSpPr txBox="1"/>
      </xdr:nvSpPr>
      <xdr:spPr>
        <a:xfrm>
          <a:off x="3568700" y="65341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187325</xdr:colOff>
      <xdr:row>42</xdr:row>
      <xdr:rowOff>152400</xdr:rowOff>
    </xdr:from>
    <xdr:ext cx="908050" cy="32816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6883951-2EFB-4606-A9D0-282FCC61B7B6}"/>
            </a:ext>
          </a:extLst>
        </xdr:cNvPr>
        <xdr:cNvSpPr txBox="1"/>
      </xdr:nvSpPr>
      <xdr:spPr>
        <a:xfrm>
          <a:off x="3568700" y="73723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425450</xdr:colOff>
      <xdr:row>39</xdr:row>
      <xdr:rowOff>60324</xdr:rowOff>
    </xdr:from>
    <xdr:to>
      <xdr:col>7</xdr:col>
      <xdr:colOff>562610</xdr:colOff>
      <xdr:row>41</xdr:row>
      <xdr:rowOff>155574</xdr:rowOff>
    </xdr:to>
    <xdr:sp macro="" textlink="">
      <xdr:nvSpPr>
        <xdr:cNvPr id="39" name="Right Brace 28">
          <a:extLst>
            <a:ext uri="{FF2B5EF4-FFF2-40B4-BE49-F238E27FC236}">
              <a16:creationId xmlns:a16="http://schemas.microsoft.com/office/drawing/2014/main" id="{4AC090FC-48D7-41CA-9D05-812FC44D2201}"/>
            </a:ext>
          </a:extLst>
        </xdr:cNvPr>
        <xdr:cNvSpPr/>
      </xdr:nvSpPr>
      <xdr:spPr>
        <a:xfrm>
          <a:off x="5159375" y="6737349"/>
          <a:ext cx="137160" cy="45720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428625</xdr:colOff>
      <xdr:row>42</xdr:row>
      <xdr:rowOff>9525</xdr:rowOff>
    </xdr:from>
    <xdr:to>
      <xdr:col>7</xdr:col>
      <xdr:colOff>559435</xdr:colOff>
      <xdr:row>46</xdr:row>
      <xdr:rowOff>102235</xdr:rowOff>
    </xdr:to>
    <xdr:sp macro="" textlink="">
      <xdr:nvSpPr>
        <xdr:cNvPr id="40" name="Right Brace 39">
          <a:extLst>
            <a:ext uri="{FF2B5EF4-FFF2-40B4-BE49-F238E27FC236}">
              <a16:creationId xmlns:a16="http://schemas.microsoft.com/office/drawing/2014/main" id="{20C021E6-27EC-4EDD-B741-0680B5A10C72}"/>
            </a:ext>
          </a:extLst>
        </xdr:cNvPr>
        <xdr:cNvSpPr/>
      </xdr:nvSpPr>
      <xdr:spPr>
        <a:xfrm>
          <a:off x="5162550" y="7229475"/>
          <a:ext cx="130810" cy="81661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552450</xdr:colOff>
      <xdr:row>39</xdr:row>
      <xdr:rowOff>120650</xdr:rowOff>
    </xdr:from>
    <xdr:ext cx="908050" cy="32816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375A639B-3615-4258-8B32-10CA65A2ED48}"/>
            </a:ext>
          </a:extLst>
        </xdr:cNvPr>
        <xdr:cNvSpPr txBox="1"/>
      </xdr:nvSpPr>
      <xdr:spPr>
        <a:xfrm>
          <a:off x="5286375" y="67976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552450</xdr:colOff>
      <xdr:row>43</xdr:row>
      <xdr:rowOff>82550</xdr:rowOff>
    </xdr:from>
    <xdr:ext cx="908050" cy="32816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C140227C-029C-41C6-A47B-A5A68F4DFC92}"/>
            </a:ext>
          </a:extLst>
        </xdr:cNvPr>
        <xdr:cNvSpPr txBox="1"/>
      </xdr:nvSpPr>
      <xdr:spPr>
        <a:xfrm>
          <a:off x="5286375" y="74834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120650</xdr:colOff>
      <xdr:row>41</xdr:row>
      <xdr:rowOff>98424</xdr:rowOff>
    </xdr:from>
    <xdr:to>
      <xdr:col>10</xdr:col>
      <xdr:colOff>254635</xdr:colOff>
      <xdr:row>43</xdr:row>
      <xdr:rowOff>56514</xdr:rowOff>
    </xdr:to>
    <xdr:sp macro="" textlink="">
      <xdr:nvSpPr>
        <xdr:cNvPr id="43" name="Right Brace 28">
          <a:extLst>
            <a:ext uri="{FF2B5EF4-FFF2-40B4-BE49-F238E27FC236}">
              <a16:creationId xmlns:a16="http://schemas.microsoft.com/office/drawing/2014/main" id="{11C5C4AF-6E4E-4C53-94EE-15A532CA9AF4}"/>
            </a:ext>
          </a:extLst>
        </xdr:cNvPr>
        <xdr:cNvSpPr/>
      </xdr:nvSpPr>
      <xdr:spPr>
        <a:xfrm>
          <a:off x="6883400" y="7137399"/>
          <a:ext cx="133985" cy="32004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123825</xdr:colOff>
      <xdr:row>43</xdr:row>
      <xdr:rowOff>101600</xdr:rowOff>
    </xdr:from>
    <xdr:to>
      <xdr:col>10</xdr:col>
      <xdr:colOff>257810</xdr:colOff>
      <xdr:row>46</xdr:row>
      <xdr:rowOff>107315</xdr:rowOff>
    </xdr:to>
    <xdr:sp macro="" textlink="">
      <xdr:nvSpPr>
        <xdr:cNvPr id="44" name="Right Brace 43">
          <a:extLst>
            <a:ext uri="{FF2B5EF4-FFF2-40B4-BE49-F238E27FC236}">
              <a16:creationId xmlns:a16="http://schemas.microsoft.com/office/drawing/2014/main" id="{9E0501EE-BCC2-47D9-ACE2-07F45C987619}"/>
            </a:ext>
          </a:extLst>
        </xdr:cNvPr>
        <xdr:cNvSpPr/>
      </xdr:nvSpPr>
      <xdr:spPr>
        <a:xfrm>
          <a:off x="6886575" y="7502525"/>
          <a:ext cx="133985" cy="5486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225425</xdr:colOff>
      <xdr:row>41</xdr:row>
      <xdr:rowOff>123825</xdr:rowOff>
    </xdr:from>
    <xdr:ext cx="908050" cy="32816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FA7AEF07-3A12-4C73-8A3E-B7DEBCED4CA0}"/>
            </a:ext>
          </a:extLst>
        </xdr:cNvPr>
        <xdr:cNvSpPr txBox="1"/>
      </xdr:nvSpPr>
      <xdr:spPr>
        <a:xfrm>
          <a:off x="6988175" y="71628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225425</xdr:colOff>
      <xdr:row>44</xdr:row>
      <xdr:rowOff>34925</xdr:rowOff>
    </xdr:from>
    <xdr:ext cx="908050" cy="32816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67F39DC7-A495-40DF-900A-70FC879608FC}"/>
            </a:ext>
          </a:extLst>
        </xdr:cNvPr>
        <xdr:cNvSpPr txBox="1"/>
      </xdr:nvSpPr>
      <xdr:spPr>
        <a:xfrm>
          <a:off x="6988175" y="76168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</xdr:colOff>
      <xdr:row>55</xdr:row>
      <xdr:rowOff>0</xdr:rowOff>
    </xdr:from>
    <xdr:to>
      <xdr:col>13</xdr:col>
      <xdr:colOff>361950</xdr:colOff>
      <xdr:row>74</xdr:row>
      <xdr:rowOff>171450</xdr:rowOff>
    </xdr:to>
    <xdr:graphicFrame macro="">
      <xdr:nvGraphicFramePr>
        <xdr:cNvPr id="807" name="Chart 4">
          <a:extLst>
            <a:ext uri="{FF2B5EF4-FFF2-40B4-BE49-F238E27FC236}">
              <a16:creationId xmlns:a16="http://schemas.microsoft.com/office/drawing/2014/main" id="{F43CE19D-C00F-42EC-9167-11EACCE62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12696</xdr:colOff>
      <xdr:row>78</xdr:row>
      <xdr:rowOff>0</xdr:rowOff>
    </xdr:from>
    <xdr:to>
      <xdr:col>13</xdr:col>
      <xdr:colOff>373884</xdr:colOff>
      <xdr:row>96</xdr:row>
      <xdr:rowOff>173736</xdr:rowOff>
    </xdr:to>
    <xdr:graphicFrame macro="">
      <xdr:nvGraphicFramePr>
        <xdr:cNvPr id="794" name="Chart 4">
          <a:extLst>
            <a:ext uri="{FF2B5EF4-FFF2-40B4-BE49-F238E27FC236}">
              <a16:creationId xmlns:a16="http://schemas.microsoft.com/office/drawing/2014/main" id="{7DF1E3DC-7AD8-4011-9482-C9CEE8A2E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47625</xdr:colOff>
      <xdr:row>54</xdr:row>
      <xdr:rowOff>161926</xdr:rowOff>
    </xdr:from>
    <xdr:to>
      <xdr:col>2</xdr:col>
      <xdr:colOff>630903</xdr:colOff>
      <xdr:row>56</xdr:row>
      <xdr:rowOff>69345</xdr:rowOff>
    </xdr:to>
    <xdr:sp macro="" textlink="">
      <xdr:nvSpPr>
        <xdr:cNvPr id="781" name="TextBox 11">
          <a:extLst>
            <a:ext uri="{FF2B5EF4-FFF2-40B4-BE49-F238E27FC236}">
              <a16:creationId xmlns:a16="http://schemas.microsoft.com/office/drawing/2014/main" id="{273E512E-8581-4B9E-94B2-0FD2BB5A676B}"/>
            </a:ext>
          </a:extLst>
        </xdr:cNvPr>
        <xdr:cNvSpPr txBox="1"/>
      </xdr:nvSpPr>
      <xdr:spPr>
        <a:xfrm>
          <a:off x="1397000" y="701676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54</xdr:row>
      <xdr:rowOff>161926</xdr:rowOff>
    </xdr:from>
    <xdr:to>
      <xdr:col>7</xdr:col>
      <xdr:colOff>485775</xdr:colOff>
      <xdr:row>56</xdr:row>
      <xdr:rowOff>69345</xdr:rowOff>
    </xdr:to>
    <xdr:sp macro="" textlink="">
      <xdr:nvSpPr>
        <xdr:cNvPr id="796" name="TextBox 12">
          <a:extLst>
            <a:ext uri="{FF2B5EF4-FFF2-40B4-BE49-F238E27FC236}">
              <a16:creationId xmlns:a16="http://schemas.microsoft.com/office/drawing/2014/main" id="{54A4511D-4B83-4F54-9B0D-F7BC068402C0}"/>
            </a:ext>
          </a:extLst>
        </xdr:cNvPr>
        <xdr:cNvSpPr txBox="1"/>
      </xdr:nvSpPr>
      <xdr:spPr>
        <a:xfrm>
          <a:off x="4597998" y="701676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56</xdr:row>
      <xdr:rowOff>67980</xdr:rowOff>
    </xdr:from>
    <xdr:to>
      <xdr:col>10</xdr:col>
      <xdr:colOff>285721</xdr:colOff>
      <xdr:row>57</xdr:row>
      <xdr:rowOff>197958</xdr:rowOff>
    </xdr:to>
    <xdr:sp macro="" textlink="">
      <xdr:nvSpPr>
        <xdr:cNvPr id="786" name="Left Brace 50">
          <a:extLst>
            <a:ext uri="{FF2B5EF4-FFF2-40B4-BE49-F238E27FC236}">
              <a16:creationId xmlns:a16="http://schemas.microsoft.com/office/drawing/2014/main" id="{22384160-BEDF-4EA3-BA90-C8BBA31A1E3E}"/>
            </a:ext>
          </a:extLst>
        </xdr:cNvPr>
        <xdr:cNvSpPr/>
      </xdr:nvSpPr>
      <xdr:spPr>
        <a:xfrm rot="5400000">
          <a:off x="4666273" y="-1095214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368300</xdr:colOff>
      <xdr:row>88</xdr:row>
      <xdr:rowOff>152399</xdr:rowOff>
    </xdr:from>
    <xdr:to>
      <xdr:col>2</xdr:col>
      <xdr:colOff>505460</xdr:colOff>
      <xdr:row>92</xdr:row>
      <xdr:rowOff>16509</xdr:rowOff>
    </xdr:to>
    <xdr:sp macro="" textlink="">
      <xdr:nvSpPr>
        <xdr:cNvPr id="795" name="Right Brace 28">
          <a:extLst>
            <a:ext uri="{FF2B5EF4-FFF2-40B4-BE49-F238E27FC236}">
              <a16:creationId xmlns:a16="http://schemas.microsoft.com/office/drawing/2014/main" id="{1401EA5E-E44C-4624-976B-C9C45FBF4402}"/>
            </a:ext>
          </a:extLst>
        </xdr:cNvPr>
        <xdr:cNvSpPr/>
      </xdr:nvSpPr>
      <xdr:spPr>
        <a:xfrm>
          <a:off x="1720850" y="15859124"/>
          <a:ext cx="137160" cy="58801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368300</xdr:colOff>
      <xdr:row>92</xdr:row>
      <xdr:rowOff>63500</xdr:rowOff>
    </xdr:from>
    <xdr:to>
      <xdr:col>2</xdr:col>
      <xdr:colOff>505460</xdr:colOff>
      <xdr:row>94</xdr:row>
      <xdr:rowOff>116205</xdr:rowOff>
    </xdr:to>
    <xdr:sp macro="" textlink="">
      <xdr:nvSpPr>
        <xdr:cNvPr id="783" name="Right Brace 52">
          <a:extLst>
            <a:ext uri="{FF2B5EF4-FFF2-40B4-BE49-F238E27FC236}">
              <a16:creationId xmlns:a16="http://schemas.microsoft.com/office/drawing/2014/main" id="{3A5E3066-3D77-4461-8FB5-E5D29253F696}"/>
            </a:ext>
          </a:extLst>
        </xdr:cNvPr>
        <xdr:cNvSpPr/>
      </xdr:nvSpPr>
      <xdr:spPr>
        <a:xfrm>
          <a:off x="1720850" y="16494125"/>
          <a:ext cx="137160" cy="41465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501650</xdr:colOff>
      <xdr:row>88</xdr:row>
      <xdr:rowOff>123825</xdr:rowOff>
    </xdr:from>
    <xdr:ext cx="908050" cy="681918"/>
    <xdr:sp macro="" textlink="">
      <xdr:nvSpPr>
        <xdr:cNvPr id="787" name="TextBox 53">
          <a:extLst>
            <a:ext uri="{FF2B5EF4-FFF2-40B4-BE49-F238E27FC236}">
              <a16:creationId xmlns:a16="http://schemas.microsoft.com/office/drawing/2014/main" id="{EC825981-929E-4A2D-87EF-761D8D941E23}"/>
            </a:ext>
          </a:extLst>
        </xdr:cNvPr>
        <xdr:cNvSpPr txBox="1"/>
      </xdr:nvSpPr>
      <xdr:spPr>
        <a:xfrm>
          <a:off x="1854200" y="15830550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501650</xdr:colOff>
      <xdr:row>92</xdr:row>
      <xdr:rowOff>44450</xdr:rowOff>
    </xdr:from>
    <xdr:ext cx="908050" cy="799834"/>
    <xdr:sp macro="" textlink="">
      <xdr:nvSpPr>
        <xdr:cNvPr id="799" name="TextBox 54">
          <a:extLst>
            <a:ext uri="{FF2B5EF4-FFF2-40B4-BE49-F238E27FC236}">
              <a16:creationId xmlns:a16="http://schemas.microsoft.com/office/drawing/2014/main" id="{386480DE-18BB-46F9-9047-7BAEF22F38CF}"/>
            </a:ext>
          </a:extLst>
        </xdr:cNvPr>
        <xdr:cNvSpPr txBox="1"/>
      </xdr:nvSpPr>
      <xdr:spPr>
        <a:xfrm>
          <a:off x="1854200" y="16475075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90</xdr:row>
      <xdr:rowOff>104774</xdr:rowOff>
    </xdr:from>
    <xdr:to>
      <xdr:col>5</xdr:col>
      <xdr:colOff>187960</xdr:colOff>
      <xdr:row>92</xdr:row>
      <xdr:rowOff>111759</xdr:rowOff>
    </xdr:to>
    <xdr:sp macro="" textlink="">
      <xdr:nvSpPr>
        <xdr:cNvPr id="801" name="Right Brace 28">
          <a:extLst>
            <a:ext uri="{FF2B5EF4-FFF2-40B4-BE49-F238E27FC236}">
              <a16:creationId xmlns:a16="http://schemas.microsoft.com/office/drawing/2014/main" id="{C84DBD5F-BCFD-4574-A840-1731CA020598}"/>
            </a:ext>
          </a:extLst>
        </xdr:cNvPr>
        <xdr:cNvSpPr/>
      </xdr:nvSpPr>
      <xdr:spPr>
        <a:xfrm>
          <a:off x="3438525" y="16173449"/>
          <a:ext cx="130810" cy="368935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92</xdr:row>
      <xdr:rowOff>142875</xdr:rowOff>
    </xdr:from>
    <xdr:to>
      <xdr:col>5</xdr:col>
      <xdr:colOff>187960</xdr:colOff>
      <xdr:row>94</xdr:row>
      <xdr:rowOff>100965</xdr:rowOff>
    </xdr:to>
    <xdr:sp macro="" textlink="">
      <xdr:nvSpPr>
        <xdr:cNvPr id="793" name="Right Brace 56">
          <a:extLst>
            <a:ext uri="{FF2B5EF4-FFF2-40B4-BE49-F238E27FC236}">
              <a16:creationId xmlns:a16="http://schemas.microsoft.com/office/drawing/2014/main" id="{319B6620-13B8-43A4-B011-AF585EBC6EA6}"/>
            </a:ext>
          </a:extLst>
        </xdr:cNvPr>
        <xdr:cNvSpPr/>
      </xdr:nvSpPr>
      <xdr:spPr>
        <a:xfrm>
          <a:off x="3438525" y="16573500"/>
          <a:ext cx="130810" cy="3200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168275</xdr:colOff>
      <xdr:row>90</xdr:row>
      <xdr:rowOff>158750</xdr:rowOff>
    </xdr:from>
    <xdr:ext cx="908050" cy="328167"/>
    <xdr:sp macro="" textlink="">
      <xdr:nvSpPr>
        <xdr:cNvPr id="785" name="TextBox 57">
          <a:extLst>
            <a:ext uri="{FF2B5EF4-FFF2-40B4-BE49-F238E27FC236}">
              <a16:creationId xmlns:a16="http://schemas.microsoft.com/office/drawing/2014/main" id="{9133C79E-7ABA-477F-9FC1-FE0BD3E05C6F}"/>
            </a:ext>
          </a:extLst>
        </xdr:cNvPr>
        <xdr:cNvSpPr txBox="1"/>
      </xdr:nvSpPr>
      <xdr:spPr>
        <a:xfrm>
          <a:off x="3549650" y="162274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168275</xdr:colOff>
      <xdr:row>92</xdr:row>
      <xdr:rowOff>152400</xdr:rowOff>
    </xdr:from>
    <xdr:ext cx="908050" cy="328167"/>
    <xdr:sp macro="" textlink="">
      <xdr:nvSpPr>
        <xdr:cNvPr id="797" name="TextBox 58">
          <a:extLst>
            <a:ext uri="{FF2B5EF4-FFF2-40B4-BE49-F238E27FC236}">
              <a16:creationId xmlns:a16="http://schemas.microsoft.com/office/drawing/2014/main" id="{6B4F9B65-EEC7-4FA9-A84D-76642624DEAF}"/>
            </a:ext>
          </a:extLst>
        </xdr:cNvPr>
        <xdr:cNvSpPr txBox="1"/>
      </xdr:nvSpPr>
      <xdr:spPr>
        <a:xfrm>
          <a:off x="3549650" y="165830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428625</xdr:colOff>
      <xdr:row>90</xdr:row>
      <xdr:rowOff>142874</xdr:rowOff>
    </xdr:from>
    <xdr:to>
      <xdr:col>7</xdr:col>
      <xdr:colOff>559435</xdr:colOff>
      <xdr:row>92</xdr:row>
      <xdr:rowOff>9524</xdr:rowOff>
    </xdr:to>
    <xdr:sp macro="" textlink="">
      <xdr:nvSpPr>
        <xdr:cNvPr id="790" name="Right Brace 28">
          <a:extLst>
            <a:ext uri="{FF2B5EF4-FFF2-40B4-BE49-F238E27FC236}">
              <a16:creationId xmlns:a16="http://schemas.microsoft.com/office/drawing/2014/main" id="{4C2A3E55-2A55-4C3E-8D9F-1593B9149117}"/>
            </a:ext>
          </a:extLst>
        </xdr:cNvPr>
        <xdr:cNvSpPr/>
      </xdr:nvSpPr>
      <xdr:spPr>
        <a:xfrm>
          <a:off x="5162550" y="16211549"/>
          <a:ext cx="130810" cy="22860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425450</xdr:colOff>
      <xdr:row>92</xdr:row>
      <xdr:rowOff>57150</xdr:rowOff>
    </xdr:from>
    <xdr:to>
      <xdr:col>7</xdr:col>
      <xdr:colOff>562610</xdr:colOff>
      <xdr:row>94</xdr:row>
      <xdr:rowOff>106680</xdr:rowOff>
    </xdr:to>
    <xdr:sp macro="" textlink="">
      <xdr:nvSpPr>
        <xdr:cNvPr id="782" name="Right Brace 60">
          <a:extLst>
            <a:ext uri="{FF2B5EF4-FFF2-40B4-BE49-F238E27FC236}">
              <a16:creationId xmlns:a16="http://schemas.microsoft.com/office/drawing/2014/main" id="{A65312BC-F361-47CD-96B7-611CE62EB450}"/>
            </a:ext>
          </a:extLst>
        </xdr:cNvPr>
        <xdr:cNvSpPr/>
      </xdr:nvSpPr>
      <xdr:spPr>
        <a:xfrm>
          <a:off x="5159375" y="16487775"/>
          <a:ext cx="137160" cy="4114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533400</xdr:colOff>
      <xdr:row>90</xdr:row>
      <xdr:rowOff>101600</xdr:rowOff>
    </xdr:from>
    <xdr:ext cx="908050" cy="328167"/>
    <xdr:sp macro="" textlink="">
      <xdr:nvSpPr>
        <xdr:cNvPr id="792" name="TextBox 61">
          <a:extLst>
            <a:ext uri="{FF2B5EF4-FFF2-40B4-BE49-F238E27FC236}">
              <a16:creationId xmlns:a16="http://schemas.microsoft.com/office/drawing/2014/main" id="{1979D20C-5E5F-4A29-A845-DCCB9790C289}"/>
            </a:ext>
          </a:extLst>
        </xdr:cNvPr>
        <xdr:cNvSpPr txBox="1"/>
      </xdr:nvSpPr>
      <xdr:spPr>
        <a:xfrm>
          <a:off x="5267325" y="161702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533400</xdr:colOff>
      <xdr:row>92</xdr:row>
      <xdr:rowOff>101600</xdr:rowOff>
    </xdr:from>
    <xdr:ext cx="908050" cy="328167"/>
    <xdr:sp macro="" textlink="">
      <xdr:nvSpPr>
        <xdr:cNvPr id="798" name="TextBox 62">
          <a:extLst>
            <a:ext uri="{FF2B5EF4-FFF2-40B4-BE49-F238E27FC236}">
              <a16:creationId xmlns:a16="http://schemas.microsoft.com/office/drawing/2014/main" id="{348E0D90-F400-4870-94C9-6CDAAB06C527}"/>
            </a:ext>
          </a:extLst>
        </xdr:cNvPr>
        <xdr:cNvSpPr txBox="1"/>
      </xdr:nvSpPr>
      <xdr:spPr>
        <a:xfrm>
          <a:off x="5267325" y="165322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120650</xdr:colOff>
      <xdr:row>91</xdr:row>
      <xdr:rowOff>22224</xdr:rowOff>
    </xdr:from>
    <xdr:to>
      <xdr:col>10</xdr:col>
      <xdr:colOff>254635</xdr:colOff>
      <xdr:row>92</xdr:row>
      <xdr:rowOff>30479</xdr:rowOff>
    </xdr:to>
    <xdr:sp macro="" textlink="">
      <xdr:nvSpPr>
        <xdr:cNvPr id="784" name="Right Brace 28">
          <a:extLst>
            <a:ext uri="{FF2B5EF4-FFF2-40B4-BE49-F238E27FC236}">
              <a16:creationId xmlns:a16="http://schemas.microsoft.com/office/drawing/2014/main" id="{7639FE5A-8177-44AD-900D-D7968AB162E5}"/>
            </a:ext>
          </a:extLst>
        </xdr:cNvPr>
        <xdr:cNvSpPr/>
      </xdr:nvSpPr>
      <xdr:spPr>
        <a:xfrm>
          <a:off x="6883400" y="16271874"/>
          <a:ext cx="133985" cy="18923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123825</xdr:colOff>
      <xdr:row>92</xdr:row>
      <xdr:rowOff>66674</xdr:rowOff>
    </xdr:from>
    <xdr:to>
      <xdr:col>10</xdr:col>
      <xdr:colOff>257810</xdr:colOff>
      <xdr:row>94</xdr:row>
      <xdr:rowOff>116204</xdr:rowOff>
    </xdr:to>
    <xdr:sp macro="" textlink="">
      <xdr:nvSpPr>
        <xdr:cNvPr id="791" name="Right Brace 64">
          <a:extLst>
            <a:ext uri="{FF2B5EF4-FFF2-40B4-BE49-F238E27FC236}">
              <a16:creationId xmlns:a16="http://schemas.microsoft.com/office/drawing/2014/main" id="{26BA427B-E3D3-47A0-89F1-60C9021E5115}"/>
            </a:ext>
          </a:extLst>
        </xdr:cNvPr>
        <xdr:cNvSpPr/>
      </xdr:nvSpPr>
      <xdr:spPr>
        <a:xfrm>
          <a:off x="6886575" y="16497299"/>
          <a:ext cx="133985" cy="4114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238125</xdr:colOff>
      <xdr:row>90</xdr:row>
      <xdr:rowOff>149225</xdr:rowOff>
    </xdr:from>
    <xdr:ext cx="908050" cy="328167"/>
    <xdr:sp macro="" textlink="">
      <xdr:nvSpPr>
        <xdr:cNvPr id="788" name="TextBox 65">
          <a:extLst>
            <a:ext uri="{FF2B5EF4-FFF2-40B4-BE49-F238E27FC236}">
              <a16:creationId xmlns:a16="http://schemas.microsoft.com/office/drawing/2014/main" id="{85CD2C5C-CBFA-4111-B7B6-5D770F46EFA2}"/>
            </a:ext>
          </a:extLst>
        </xdr:cNvPr>
        <xdr:cNvSpPr txBox="1"/>
      </xdr:nvSpPr>
      <xdr:spPr>
        <a:xfrm>
          <a:off x="7000875" y="162179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238125</xdr:colOff>
      <xdr:row>92</xdr:row>
      <xdr:rowOff>123825</xdr:rowOff>
    </xdr:from>
    <xdr:ext cx="908050" cy="328167"/>
    <xdr:sp macro="" textlink="">
      <xdr:nvSpPr>
        <xdr:cNvPr id="789" name="TextBox 66">
          <a:extLst>
            <a:ext uri="{FF2B5EF4-FFF2-40B4-BE49-F238E27FC236}">
              <a16:creationId xmlns:a16="http://schemas.microsoft.com/office/drawing/2014/main" id="{92ECE90E-FC10-49A5-B562-BDBEA5FBA304}"/>
            </a:ext>
          </a:extLst>
        </xdr:cNvPr>
        <xdr:cNvSpPr txBox="1"/>
      </xdr:nvSpPr>
      <xdr:spPr>
        <a:xfrm>
          <a:off x="7000875" y="165544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</xdr:colOff>
      <xdr:row>102</xdr:row>
      <xdr:rowOff>0</xdr:rowOff>
    </xdr:from>
    <xdr:to>
      <xdr:col>13</xdr:col>
      <xdr:colOff>361950</xdr:colOff>
      <xdr:row>121</xdr:row>
      <xdr:rowOff>171450</xdr:rowOff>
    </xdr:to>
    <xdr:graphicFrame macro="">
      <xdr:nvGraphicFramePr>
        <xdr:cNvPr id="1069" name="Chart 4">
          <a:extLst>
            <a:ext uri="{FF2B5EF4-FFF2-40B4-BE49-F238E27FC236}">
              <a16:creationId xmlns:a16="http://schemas.microsoft.com/office/drawing/2014/main" id="{BC0529EF-2E76-4282-9520-0180B624C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12696</xdr:colOff>
      <xdr:row>125</xdr:row>
      <xdr:rowOff>0</xdr:rowOff>
    </xdr:from>
    <xdr:to>
      <xdr:col>13</xdr:col>
      <xdr:colOff>373884</xdr:colOff>
      <xdr:row>143</xdr:row>
      <xdr:rowOff>173736</xdr:rowOff>
    </xdr:to>
    <xdr:graphicFrame macro="">
      <xdr:nvGraphicFramePr>
        <xdr:cNvPr id="1079" name="Chart 4">
          <a:extLst>
            <a:ext uri="{FF2B5EF4-FFF2-40B4-BE49-F238E27FC236}">
              <a16:creationId xmlns:a16="http://schemas.microsoft.com/office/drawing/2014/main" id="{93D62E36-4DD8-4353-885F-CEE9988CC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47625</xdr:colOff>
      <xdr:row>101</xdr:row>
      <xdr:rowOff>161926</xdr:rowOff>
    </xdr:from>
    <xdr:to>
      <xdr:col>2</xdr:col>
      <xdr:colOff>630903</xdr:colOff>
      <xdr:row>103</xdr:row>
      <xdr:rowOff>69345</xdr:rowOff>
    </xdr:to>
    <xdr:sp macro="" textlink="">
      <xdr:nvSpPr>
        <xdr:cNvPr id="1077" name="TextBox 11">
          <a:extLst>
            <a:ext uri="{FF2B5EF4-FFF2-40B4-BE49-F238E27FC236}">
              <a16:creationId xmlns:a16="http://schemas.microsoft.com/office/drawing/2014/main" id="{88AB7C30-D07F-4F66-867A-09710F3E84D0}"/>
            </a:ext>
          </a:extLst>
        </xdr:cNvPr>
        <xdr:cNvSpPr txBox="1"/>
      </xdr:nvSpPr>
      <xdr:spPr>
        <a:xfrm>
          <a:off x="1397000" y="9550401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101</xdr:row>
      <xdr:rowOff>161926</xdr:rowOff>
    </xdr:from>
    <xdr:to>
      <xdr:col>7</xdr:col>
      <xdr:colOff>485775</xdr:colOff>
      <xdr:row>103</xdr:row>
      <xdr:rowOff>69345</xdr:rowOff>
    </xdr:to>
    <xdr:sp macro="" textlink="">
      <xdr:nvSpPr>
        <xdr:cNvPr id="1085" name="TextBox 12">
          <a:extLst>
            <a:ext uri="{FF2B5EF4-FFF2-40B4-BE49-F238E27FC236}">
              <a16:creationId xmlns:a16="http://schemas.microsoft.com/office/drawing/2014/main" id="{C67A14E5-0A5C-402D-9EAE-87BAEC8E06B5}"/>
            </a:ext>
          </a:extLst>
        </xdr:cNvPr>
        <xdr:cNvSpPr txBox="1"/>
      </xdr:nvSpPr>
      <xdr:spPr>
        <a:xfrm>
          <a:off x="4597998" y="9550401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103</xdr:row>
      <xdr:rowOff>67980</xdr:rowOff>
    </xdr:from>
    <xdr:to>
      <xdr:col>10</xdr:col>
      <xdr:colOff>285721</xdr:colOff>
      <xdr:row>104</xdr:row>
      <xdr:rowOff>197958</xdr:rowOff>
    </xdr:to>
    <xdr:sp macro="" textlink="">
      <xdr:nvSpPr>
        <xdr:cNvPr id="1078" name="Left Brace 50">
          <a:extLst>
            <a:ext uri="{FF2B5EF4-FFF2-40B4-BE49-F238E27FC236}">
              <a16:creationId xmlns:a16="http://schemas.microsoft.com/office/drawing/2014/main" id="{B69706F8-956F-4747-87FD-79F2E18E87F9}"/>
            </a:ext>
          </a:extLst>
        </xdr:cNvPr>
        <xdr:cNvSpPr/>
      </xdr:nvSpPr>
      <xdr:spPr>
        <a:xfrm rot="5400000">
          <a:off x="4666273" y="7753511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371475</xdr:colOff>
      <xdr:row>132</xdr:row>
      <xdr:rowOff>165096</xdr:rowOff>
    </xdr:from>
    <xdr:to>
      <xdr:col>2</xdr:col>
      <xdr:colOff>502285</xdr:colOff>
      <xdr:row>137</xdr:row>
      <xdr:rowOff>174621</xdr:rowOff>
    </xdr:to>
    <xdr:sp macro="" textlink="">
      <xdr:nvSpPr>
        <xdr:cNvPr id="1072" name="Right Brace 471">
          <a:extLst>
            <a:ext uri="{FF2B5EF4-FFF2-40B4-BE49-F238E27FC236}">
              <a16:creationId xmlns:a16="http://schemas.microsoft.com/office/drawing/2014/main" id="{22C94038-5781-432F-9D9C-CB7B383F0BFD}"/>
            </a:ext>
          </a:extLst>
        </xdr:cNvPr>
        <xdr:cNvSpPr/>
      </xdr:nvSpPr>
      <xdr:spPr>
        <a:xfrm>
          <a:off x="1724025" y="23996646"/>
          <a:ext cx="130810" cy="91440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368300</xdr:colOff>
      <xdr:row>138</xdr:row>
      <xdr:rowOff>44450</xdr:rowOff>
    </xdr:from>
    <xdr:to>
      <xdr:col>2</xdr:col>
      <xdr:colOff>505460</xdr:colOff>
      <xdr:row>141</xdr:row>
      <xdr:rowOff>92710</xdr:rowOff>
    </xdr:to>
    <xdr:sp macro="" textlink="">
      <xdr:nvSpPr>
        <xdr:cNvPr id="1080" name="Right Brace 52">
          <a:extLst>
            <a:ext uri="{FF2B5EF4-FFF2-40B4-BE49-F238E27FC236}">
              <a16:creationId xmlns:a16="http://schemas.microsoft.com/office/drawing/2014/main" id="{002AFABB-41AF-4E1F-ADF2-83E58FD4B9C0}"/>
            </a:ext>
          </a:extLst>
        </xdr:cNvPr>
        <xdr:cNvSpPr/>
      </xdr:nvSpPr>
      <xdr:spPr>
        <a:xfrm>
          <a:off x="1720850" y="24961850"/>
          <a:ext cx="137160" cy="59118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501650</xdr:colOff>
      <xdr:row>134</xdr:row>
      <xdr:rowOff>28575</xdr:rowOff>
    </xdr:from>
    <xdr:ext cx="908050" cy="681918"/>
    <xdr:sp macro="" textlink="">
      <xdr:nvSpPr>
        <xdr:cNvPr id="1073" name="TextBox 53">
          <a:extLst>
            <a:ext uri="{FF2B5EF4-FFF2-40B4-BE49-F238E27FC236}">
              <a16:creationId xmlns:a16="http://schemas.microsoft.com/office/drawing/2014/main" id="{E2E2DA77-2D18-4B34-9381-529162E40ED7}"/>
            </a:ext>
          </a:extLst>
        </xdr:cNvPr>
        <xdr:cNvSpPr txBox="1"/>
      </xdr:nvSpPr>
      <xdr:spPr>
        <a:xfrm>
          <a:off x="1854200" y="24222075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501650</xdr:colOff>
      <xdr:row>138</xdr:row>
      <xdr:rowOff>133350</xdr:rowOff>
    </xdr:from>
    <xdr:ext cx="908050" cy="799834"/>
    <xdr:sp macro="" textlink="">
      <xdr:nvSpPr>
        <xdr:cNvPr id="1082" name="TextBox 54">
          <a:extLst>
            <a:ext uri="{FF2B5EF4-FFF2-40B4-BE49-F238E27FC236}">
              <a16:creationId xmlns:a16="http://schemas.microsoft.com/office/drawing/2014/main" id="{16BD37D9-EC1A-4BAE-A05B-E8C78AF91D3D}"/>
            </a:ext>
          </a:extLst>
        </xdr:cNvPr>
        <xdr:cNvSpPr txBox="1"/>
      </xdr:nvSpPr>
      <xdr:spPr>
        <a:xfrm>
          <a:off x="1854200" y="25050750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135</xdr:row>
      <xdr:rowOff>104773</xdr:rowOff>
    </xdr:from>
    <xdr:to>
      <xdr:col>5</xdr:col>
      <xdr:colOff>187960</xdr:colOff>
      <xdr:row>138</xdr:row>
      <xdr:rowOff>110488</xdr:rowOff>
    </xdr:to>
    <xdr:sp macro="" textlink="">
      <xdr:nvSpPr>
        <xdr:cNvPr id="1081" name="Right Brace 28">
          <a:extLst>
            <a:ext uri="{FF2B5EF4-FFF2-40B4-BE49-F238E27FC236}">
              <a16:creationId xmlns:a16="http://schemas.microsoft.com/office/drawing/2014/main" id="{3F226E7E-6525-4FCC-991D-30F309B174EC}"/>
            </a:ext>
          </a:extLst>
        </xdr:cNvPr>
        <xdr:cNvSpPr/>
      </xdr:nvSpPr>
      <xdr:spPr>
        <a:xfrm>
          <a:off x="3438525" y="24479248"/>
          <a:ext cx="130810" cy="54864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138</xdr:row>
      <xdr:rowOff>142873</xdr:rowOff>
    </xdr:from>
    <xdr:to>
      <xdr:col>5</xdr:col>
      <xdr:colOff>187960</xdr:colOff>
      <xdr:row>141</xdr:row>
      <xdr:rowOff>102868</xdr:rowOff>
    </xdr:to>
    <xdr:sp macro="" textlink="">
      <xdr:nvSpPr>
        <xdr:cNvPr id="1066" name="Right Brace 56">
          <a:extLst>
            <a:ext uri="{FF2B5EF4-FFF2-40B4-BE49-F238E27FC236}">
              <a16:creationId xmlns:a16="http://schemas.microsoft.com/office/drawing/2014/main" id="{59110946-E081-4021-BC06-AAD8A993BBFC}"/>
            </a:ext>
          </a:extLst>
        </xdr:cNvPr>
        <xdr:cNvSpPr/>
      </xdr:nvSpPr>
      <xdr:spPr>
        <a:xfrm>
          <a:off x="3438525" y="25060273"/>
          <a:ext cx="130810" cy="5029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180975</xdr:colOff>
      <xdr:row>136</xdr:row>
      <xdr:rowOff>44450</xdr:rowOff>
    </xdr:from>
    <xdr:ext cx="908050" cy="328167"/>
    <xdr:sp macro="" textlink="">
      <xdr:nvSpPr>
        <xdr:cNvPr id="1074" name="TextBox 57">
          <a:extLst>
            <a:ext uri="{FF2B5EF4-FFF2-40B4-BE49-F238E27FC236}">
              <a16:creationId xmlns:a16="http://schemas.microsoft.com/office/drawing/2014/main" id="{EFE4A4BD-B2DE-4CB6-89B7-7C32B44ECDD4}"/>
            </a:ext>
          </a:extLst>
        </xdr:cNvPr>
        <xdr:cNvSpPr txBox="1"/>
      </xdr:nvSpPr>
      <xdr:spPr>
        <a:xfrm>
          <a:off x="3562350" y="245999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180975</xdr:colOff>
      <xdr:row>139</xdr:row>
      <xdr:rowOff>76200</xdr:rowOff>
    </xdr:from>
    <xdr:ext cx="908050" cy="328167"/>
    <xdr:sp macro="" textlink="">
      <xdr:nvSpPr>
        <xdr:cNvPr id="1075" name="TextBox 58">
          <a:extLst>
            <a:ext uri="{FF2B5EF4-FFF2-40B4-BE49-F238E27FC236}">
              <a16:creationId xmlns:a16="http://schemas.microsoft.com/office/drawing/2014/main" id="{6108CD33-56D9-45FA-84EC-CDD289AFFBEE}"/>
            </a:ext>
          </a:extLst>
        </xdr:cNvPr>
        <xdr:cNvSpPr txBox="1"/>
      </xdr:nvSpPr>
      <xdr:spPr>
        <a:xfrm>
          <a:off x="3562350" y="251745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425450</xdr:colOff>
      <xdr:row>135</xdr:row>
      <xdr:rowOff>31747</xdr:rowOff>
    </xdr:from>
    <xdr:to>
      <xdr:col>7</xdr:col>
      <xdr:colOff>562610</xdr:colOff>
      <xdr:row>137</xdr:row>
      <xdr:rowOff>126997</xdr:rowOff>
    </xdr:to>
    <xdr:sp macro="" textlink="">
      <xdr:nvSpPr>
        <xdr:cNvPr id="1083" name="Right Brace 28">
          <a:extLst>
            <a:ext uri="{FF2B5EF4-FFF2-40B4-BE49-F238E27FC236}">
              <a16:creationId xmlns:a16="http://schemas.microsoft.com/office/drawing/2014/main" id="{93243A9E-E2D0-4369-AEC8-B142E4F2F855}"/>
            </a:ext>
          </a:extLst>
        </xdr:cNvPr>
        <xdr:cNvSpPr/>
      </xdr:nvSpPr>
      <xdr:spPr>
        <a:xfrm>
          <a:off x="5159375" y="24406222"/>
          <a:ext cx="137160" cy="45720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428625</xdr:colOff>
      <xdr:row>137</xdr:row>
      <xdr:rowOff>180972</xdr:rowOff>
    </xdr:from>
    <xdr:to>
      <xdr:col>7</xdr:col>
      <xdr:colOff>559435</xdr:colOff>
      <xdr:row>141</xdr:row>
      <xdr:rowOff>93977</xdr:rowOff>
    </xdr:to>
    <xdr:sp macro="" textlink="">
      <xdr:nvSpPr>
        <xdr:cNvPr id="1084" name="Right Brace 60">
          <a:extLst>
            <a:ext uri="{FF2B5EF4-FFF2-40B4-BE49-F238E27FC236}">
              <a16:creationId xmlns:a16="http://schemas.microsoft.com/office/drawing/2014/main" id="{1BA63955-B3FE-4AAC-95A4-D569242AFF2A}"/>
            </a:ext>
          </a:extLst>
        </xdr:cNvPr>
        <xdr:cNvSpPr/>
      </xdr:nvSpPr>
      <xdr:spPr>
        <a:xfrm>
          <a:off x="5162550" y="24917397"/>
          <a:ext cx="130810" cy="63690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533400</xdr:colOff>
      <xdr:row>135</xdr:row>
      <xdr:rowOff>114300</xdr:rowOff>
    </xdr:from>
    <xdr:ext cx="908050" cy="328167"/>
    <xdr:sp macro="" textlink="">
      <xdr:nvSpPr>
        <xdr:cNvPr id="1067" name="TextBox 61">
          <a:extLst>
            <a:ext uri="{FF2B5EF4-FFF2-40B4-BE49-F238E27FC236}">
              <a16:creationId xmlns:a16="http://schemas.microsoft.com/office/drawing/2014/main" id="{2C41047F-6630-4462-B34F-BC586BA3E4A0}"/>
            </a:ext>
          </a:extLst>
        </xdr:cNvPr>
        <xdr:cNvSpPr txBox="1"/>
      </xdr:nvSpPr>
      <xdr:spPr>
        <a:xfrm>
          <a:off x="5267325" y="244887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533400</xdr:colOff>
      <xdr:row>138</xdr:row>
      <xdr:rowOff>171450</xdr:rowOff>
    </xdr:from>
    <xdr:ext cx="908050" cy="328167"/>
    <xdr:sp macro="" textlink="">
      <xdr:nvSpPr>
        <xdr:cNvPr id="1071" name="TextBox 62">
          <a:extLst>
            <a:ext uri="{FF2B5EF4-FFF2-40B4-BE49-F238E27FC236}">
              <a16:creationId xmlns:a16="http://schemas.microsoft.com/office/drawing/2014/main" id="{01BF6056-085F-473F-B450-21045D463DE4}"/>
            </a:ext>
          </a:extLst>
        </xdr:cNvPr>
        <xdr:cNvSpPr txBox="1"/>
      </xdr:nvSpPr>
      <xdr:spPr>
        <a:xfrm>
          <a:off x="5267325" y="250888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123825</xdr:colOff>
      <xdr:row>136</xdr:row>
      <xdr:rowOff>107948</xdr:rowOff>
    </xdr:from>
    <xdr:to>
      <xdr:col>10</xdr:col>
      <xdr:colOff>257810</xdr:colOff>
      <xdr:row>138</xdr:row>
      <xdr:rowOff>66038</xdr:rowOff>
    </xdr:to>
    <xdr:sp macro="" textlink="">
      <xdr:nvSpPr>
        <xdr:cNvPr id="1068" name="Right Brace 28">
          <a:extLst>
            <a:ext uri="{FF2B5EF4-FFF2-40B4-BE49-F238E27FC236}">
              <a16:creationId xmlns:a16="http://schemas.microsoft.com/office/drawing/2014/main" id="{2FC91E26-2812-4B1B-B46F-5094D757F27E}"/>
            </a:ext>
          </a:extLst>
        </xdr:cNvPr>
        <xdr:cNvSpPr/>
      </xdr:nvSpPr>
      <xdr:spPr>
        <a:xfrm>
          <a:off x="6886575" y="24663398"/>
          <a:ext cx="133985" cy="32004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120650</xdr:colOff>
      <xdr:row>138</xdr:row>
      <xdr:rowOff>107947</xdr:rowOff>
    </xdr:from>
    <xdr:to>
      <xdr:col>10</xdr:col>
      <xdr:colOff>254635</xdr:colOff>
      <xdr:row>141</xdr:row>
      <xdr:rowOff>107312</xdr:rowOff>
    </xdr:to>
    <xdr:sp macro="" textlink="">
      <xdr:nvSpPr>
        <xdr:cNvPr id="1076" name="Right Brace 64">
          <a:extLst>
            <a:ext uri="{FF2B5EF4-FFF2-40B4-BE49-F238E27FC236}">
              <a16:creationId xmlns:a16="http://schemas.microsoft.com/office/drawing/2014/main" id="{CE10C766-AC1F-4991-8230-1E56C90B00BD}"/>
            </a:ext>
          </a:extLst>
        </xdr:cNvPr>
        <xdr:cNvSpPr/>
      </xdr:nvSpPr>
      <xdr:spPr>
        <a:xfrm>
          <a:off x="6883400" y="25025347"/>
          <a:ext cx="133985" cy="54229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238125</xdr:colOff>
      <xdr:row>136</xdr:row>
      <xdr:rowOff>130175</xdr:rowOff>
    </xdr:from>
    <xdr:ext cx="908050" cy="328167"/>
    <xdr:sp macro="" textlink="">
      <xdr:nvSpPr>
        <xdr:cNvPr id="1065" name="TextBox 65">
          <a:extLst>
            <a:ext uri="{FF2B5EF4-FFF2-40B4-BE49-F238E27FC236}">
              <a16:creationId xmlns:a16="http://schemas.microsoft.com/office/drawing/2014/main" id="{F7225ADD-CFCA-4DE8-B7CF-902F31A658BA}"/>
            </a:ext>
          </a:extLst>
        </xdr:cNvPr>
        <xdr:cNvSpPr txBox="1"/>
      </xdr:nvSpPr>
      <xdr:spPr>
        <a:xfrm>
          <a:off x="7000875" y="246856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238125</xdr:colOff>
      <xdr:row>139</xdr:row>
      <xdr:rowOff>47625</xdr:rowOff>
    </xdr:from>
    <xdr:ext cx="908050" cy="328167"/>
    <xdr:sp macro="" textlink="">
      <xdr:nvSpPr>
        <xdr:cNvPr id="1070" name="TextBox 66">
          <a:extLst>
            <a:ext uri="{FF2B5EF4-FFF2-40B4-BE49-F238E27FC236}">
              <a16:creationId xmlns:a16="http://schemas.microsoft.com/office/drawing/2014/main" id="{E333BF51-56BE-4F46-8023-7D5EF3C68A47}"/>
            </a:ext>
          </a:extLst>
        </xdr:cNvPr>
        <xdr:cNvSpPr txBox="1"/>
      </xdr:nvSpPr>
      <xdr:spPr>
        <a:xfrm>
          <a:off x="7000875" y="251460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</xdr:colOff>
      <xdr:row>149</xdr:row>
      <xdr:rowOff>0</xdr:rowOff>
    </xdr:from>
    <xdr:to>
      <xdr:col>13</xdr:col>
      <xdr:colOff>361950</xdr:colOff>
      <xdr:row>168</xdr:row>
      <xdr:rowOff>171450</xdr:rowOff>
    </xdr:to>
    <xdr:graphicFrame macro="">
      <xdr:nvGraphicFramePr>
        <xdr:cNvPr id="1100" name="Chart 4">
          <a:extLst>
            <a:ext uri="{FF2B5EF4-FFF2-40B4-BE49-F238E27FC236}">
              <a16:creationId xmlns:a16="http://schemas.microsoft.com/office/drawing/2014/main" id="{82811204-6153-4649-A068-E4561CB7E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9521</xdr:colOff>
      <xdr:row>172</xdr:row>
      <xdr:rowOff>0</xdr:rowOff>
    </xdr:from>
    <xdr:to>
      <xdr:col>13</xdr:col>
      <xdr:colOff>370709</xdr:colOff>
      <xdr:row>190</xdr:row>
      <xdr:rowOff>173736</xdr:rowOff>
    </xdr:to>
    <xdr:graphicFrame macro="">
      <xdr:nvGraphicFramePr>
        <xdr:cNvPr id="1045" name="Chart 4">
          <a:extLst>
            <a:ext uri="{FF2B5EF4-FFF2-40B4-BE49-F238E27FC236}">
              <a16:creationId xmlns:a16="http://schemas.microsoft.com/office/drawing/2014/main" id="{163694CF-92A1-44F3-9ADE-FC1AD49E0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47625</xdr:colOff>
      <xdr:row>148</xdr:row>
      <xdr:rowOff>161926</xdr:rowOff>
    </xdr:from>
    <xdr:to>
      <xdr:col>2</xdr:col>
      <xdr:colOff>630903</xdr:colOff>
      <xdr:row>150</xdr:row>
      <xdr:rowOff>69345</xdr:rowOff>
    </xdr:to>
    <xdr:sp macro="" textlink="">
      <xdr:nvSpPr>
        <xdr:cNvPr id="1046" name="TextBox 11">
          <a:extLst>
            <a:ext uri="{FF2B5EF4-FFF2-40B4-BE49-F238E27FC236}">
              <a16:creationId xmlns:a16="http://schemas.microsoft.com/office/drawing/2014/main" id="{7A8C29D0-0449-4019-949D-72CDD1271BBF}"/>
            </a:ext>
          </a:extLst>
        </xdr:cNvPr>
        <xdr:cNvSpPr txBox="1"/>
      </xdr:nvSpPr>
      <xdr:spPr>
        <a:xfrm>
          <a:off x="1397000" y="18218151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148</xdr:row>
      <xdr:rowOff>161926</xdr:rowOff>
    </xdr:from>
    <xdr:to>
      <xdr:col>7</xdr:col>
      <xdr:colOff>485775</xdr:colOff>
      <xdr:row>150</xdr:row>
      <xdr:rowOff>69345</xdr:rowOff>
    </xdr:to>
    <xdr:sp macro="" textlink="">
      <xdr:nvSpPr>
        <xdr:cNvPr id="1047" name="TextBox 12">
          <a:extLst>
            <a:ext uri="{FF2B5EF4-FFF2-40B4-BE49-F238E27FC236}">
              <a16:creationId xmlns:a16="http://schemas.microsoft.com/office/drawing/2014/main" id="{09C7438A-5297-47F4-ABC3-6CB42A2ECC6D}"/>
            </a:ext>
          </a:extLst>
        </xdr:cNvPr>
        <xdr:cNvSpPr txBox="1"/>
      </xdr:nvSpPr>
      <xdr:spPr>
        <a:xfrm>
          <a:off x="4597998" y="18218151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150</xdr:row>
      <xdr:rowOff>67980</xdr:rowOff>
    </xdr:from>
    <xdr:to>
      <xdr:col>10</xdr:col>
      <xdr:colOff>285721</xdr:colOff>
      <xdr:row>151</xdr:row>
      <xdr:rowOff>197958</xdr:rowOff>
    </xdr:to>
    <xdr:sp macro="" textlink="">
      <xdr:nvSpPr>
        <xdr:cNvPr id="1048" name="Left Brace 50">
          <a:extLst>
            <a:ext uri="{FF2B5EF4-FFF2-40B4-BE49-F238E27FC236}">
              <a16:creationId xmlns:a16="http://schemas.microsoft.com/office/drawing/2014/main" id="{F231FBB8-23F6-4216-85A2-77D6F3AE764D}"/>
            </a:ext>
          </a:extLst>
        </xdr:cNvPr>
        <xdr:cNvSpPr/>
      </xdr:nvSpPr>
      <xdr:spPr>
        <a:xfrm rot="5400000">
          <a:off x="4666273" y="16421261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371475</xdr:colOff>
      <xdr:row>179</xdr:row>
      <xdr:rowOff>22220</xdr:rowOff>
    </xdr:from>
    <xdr:to>
      <xdr:col>2</xdr:col>
      <xdr:colOff>502285</xdr:colOff>
      <xdr:row>184</xdr:row>
      <xdr:rowOff>168905</xdr:rowOff>
    </xdr:to>
    <xdr:sp macro="" textlink="">
      <xdr:nvSpPr>
        <xdr:cNvPr id="17" name="Right Brace 471">
          <a:extLst>
            <a:ext uri="{FF2B5EF4-FFF2-40B4-BE49-F238E27FC236}">
              <a16:creationId xmlns:a16="http://schemas.microsoft.com/office/drawing/2014/main" id="{FFA9F451-7109-4C0E-B91F-746F30C520CB}"/>
            </a:ext>
          </a:extLst>
        </xdr:cNvPr>
        <xdr:cNvSpPr/>
      </xdr:nvSpPr>
      <xdr:spPr>
        <a:xfrm>
          <a:off x="1724025" y="32521520"/>
          <a:ext cx="130810" cy="105156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371475</xdr:colOff>
      <xdr:row>185</xdr:row>
      <xdr:rowOff>25400</xdr:rowOff>
    </xdr:from>
    <xdr:to>
      <xdr:col>2</xdr:col>
      <xdr:colOff>502285</xdr:colOff>
      <xdr:row>188</xdr:row>
      <xdr:rowOff>122555</xdr:rowOff>
    </xdr:to>
    <xdr:sp macro="" textlink="">
      <xdr:nvSpPr>
        <xdr:cNvPr id="20" name="Right Brace 52">
          <a:extLst>
            <a:ext uri="{FF2B5EF4-FFF2-40B4-BE49-F238E27FC236}">
              <a16:creationId xmlns:a16="http://schemas.microsoft.com/office/drawing/2014/main" id="{307BF9D8-BAC9-4393-B91B-3115FEF5F833}"/>
            </a:ext>
          </a:extLst>
        </xdr:cNvPr>
        <xdr:cNvSpPr/>
      </xdr:nvSpPr>
      <xdr:spPr>
        <a:xfrm>
          <a:off x="1724025" y="33610550"/>
          <a:ext cx="130810" cy="6400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501650</xdr:colOff>
      <xdr:row>181</xdr:row>
      <xdr:rowOff>28575</xdr:rowOff>
    </xdr:from>
    <xdr:ext cx="908050" cy="681918"/>
    <xdr:sp macro="" textlink="">
      <xdr:nvSpPr>
        <xdr:cNvPr id="1051" name="TextBox 53">
          <a:extLst>
            <a:ext uri="{FF2B5EF4-FFF2-40B4-BE49-F238E27FC236}">
              <a16:creationId xmlns:a16="http://schemas.microsoft.com/office/drawing/2014/main" id="{F07F5C1E-2C2A-4501-AC3A-FA96949227DA}"/>
            </a:ext>
          </a:extLst>
        </xdr:cNvPr>
        <xdr:cNvSpPr txBox="1"/>
      </xdr:nvSpPr>
      <xdr:spPr>
        <a:xfrm>
          <a:off x="1857375" y="24218900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501650</xdr:colOff>
      <xdr:row>185</xdr:row>
      <xdr:rowOff>133350</xdr:rowOff>
    </xdr:from>
    <xdr:ext cx="908050" cy="799834"/>
    <xdr:sp macro="" textlink="">
      <xdr:nvSpPr>
        <xdr:cNvPr id="1052" name="TextBox 54">
          <a:extLst>
            <a:ext uri="{FF2B5EF4-FFF2-40B4-BE49-F238E27FC236}">
              <a16:creationId xmlns:a16="http://schemas.microsoft.com/office/drawing/2014/main" id="{3CC4C417-F76E-4D38-9630-6B5F783390F2}"/>
            </a:ext>
          </a:extLst>
        </xdr:cNvPr>
        <xdr:cNvSpPr txBox="1"/>
      </xdr:nvSpPr>
      <xdr:spPr>
        <a:xfrm>
          <a:off x="1857375" y="25050750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182</xdr:row>
      <xdr:rowOff>12697</xdr:rowOff>
    </xdr:from>
    <xdr:to>
      <xdr:col>5</xdr:col>
      <xdr:colOff>187960</xdr:colOff>
      <xdr:row>185</xdr:row>
      <xdr:rowOff>113027</xdr:rowOff>
    </xdr:to>
    <xdr:sp macro="" textlink="">
      <xdr:nvSpPr>
        <xdr:cNvPr id="51" name="Right Brace 28">
          <a:extLst>
            <a:ext uri="{FF2B5EF4-FFF2-40B4-BE49-F238E27FC236}">
              <a16:creationId xmlns:a16="http://schemas.microsoft.com/office/drawing/2014/main" id="{47C693AD-1FDB-4D62-8231-935E4B692F47}"/>
            </a:ext>
          </a:extLst>
        </xdr:cNvPr>
        <xdr:cNvSpPr/>
      </xdr:nvSpPr>
      <xdr:spPr>
        <a:xfrm>
          <a:off x="3438525" y="33054922"/>
          <a:ext cx="130810" cy="643255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185</xdr:row>
      <xdr:rowOff>142873</xdr:rowOff>
    </xdr:from>
    <xdr:to>
      <xdr:col>5</xdr:col>
      <xdr:colOff>187960</xdr:colOff>
      <xdr:row>188</xdr:row>
      <xdr:rowOff>102868</xdr:rowOff>
    </xdr:to>
    <xdr:sp macro="" textlink="">
      <xdr:nvSpPr>
        <xdr:cNvPr id="1054" name="Right Brace 56">
          <a:extLst>
            <a:ext uri="{FF2B5EF4-FFF2-40B4-BE49-F238E27FC236}">
              <a16:creationId xmlns:a16="http://schemas.microsoft.com/office/drawing/2014/main" id="{8FCBA665-AD90-475A-B138-8D05810B6840}"/>
            </a:ext>
          </a:extLst>
        </xdr:cNvPr>
        <xdr:cNvSpPr/>
      </xdr:nvSpPr>
      <xdr:spPr>
        <a:xfrm>
          <a:off x="3438525" y="25063448"/>
          <a:ext cx="130810" cy="5029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180975</xdr:colOff>
      <xdr:row>183</xdr:row>
      <xdr:rowOff>44450</xdr:rowOff>
    </xdr:from>
    <xdr:ext cx="908050" cy="328167"/>
    <xdr:sp macro="" textlink="">
      <xdr:nvSpPr>
        <xdr:cNvPr id="1055" name="TextBox 57">
          <a:extLst>
            <a:ext uri="{FF2B5EF4-FFF2-40B4-BE49-F238E27FC236}">
              <a16:creationId xmlns:a16="http://schemas.microsoft.com/office/drawing/2014/main" id="{411AC76F-30EF-4224-8064-9A88257751D8}"/>
            </a:ext>
          </a:extLst>
        </xdr:cNvPr>
        <xdr:cNvSpPr txBox="1"/>
      </xdr:nvSpPr>
      <xdr:spPr>
        <a:xfrm>
          <a:off x="3559175" y="246030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180975</xdr:colOff>
      <xdr:row>186</xdr:row>
      <xdr:rowOff>76200</xdr:rowOff>
    </xdr:from>
    <xdr:ext cx="908050" cy="328167"/>
    <xdr:sp macro="" textlink="">
      <xdr:nvSpPr>
        <xdr:cNvPr id="1056" name="TextBox 58">
          <a:extLst>
            <a:ext uri="{FF2B5EF4-FFF2-40B4-BE49-F238E27FC236}">
              <a16:creationId xmlns:a16="http://schemas.microsoft.com/office/drawing/2014/main" id="{330BC097-0ED3-4C84-9C90-CD947F256A10}"/>
            </a:ext>
          </a:extLst>
        </xdr:cNvPr>
        <xdr:cNvSpPr txBox="1"/>
      </xdr:nvSpPr>
      <xdr:spPr>
        <a:xfrm>
          <a:off x="3559175" y="251745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428625</xdr:colOff>
      <xdr:row>181</xdr:row>
      <xdr:rowOff>123820</xdr:rowOff>
    </xdr:from>
    <xdr:to>
      <xdr:col>7</xdr:col>
      <xdr:colOff>559435</xdr:colOff>
      <xdr:row>184</xdr:row>
      <xdr:rowOff>135885</xdr:rowOff>
    </xdr:to>
    <xdr:sp macro="" textlink="">
      <xdr:nvSpPr>
        <xdr:cNvPr id="450" name="Right Brace 28">
          <a:extLst>
            <a:ext uri="{FF2B5EF4-FFF2-40B4-BE49-F238E27FC236}">
              <a16:creationId xmlns:a16="http://schemas.microsoft.com/office/drawing/2014/main" id="{A1D8ED6C-A004-443F-8B28-0C3A4237864C}"/>
            </a:ext>
          </a:extLst>
        </xdr:cNvPr>
        <xdr:cNvSpPr/>
      </xdr:nvSpPr>
      <xdr:spPr>
        <a:xfrm>
          <a:off x="5162550" y="32985070"/>
          <a:ext cx="130810" cy="55499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425450</xdr:colOff>
      <xdr:row>184</xdr:row>
      <xdr:rowOff>152396</xdr:rowOff>
    </xdr:from>
    <xdr:to>
      <xdr:col>7</xdr:col>
      <xdr:colOff>562610</xdr:colOff>
      <xdr:row>188</xdr:row>
      <xdr:rowOff>96008</xdr:rowOff>
    </xdr:to>
    <xdr:sp macro="" textlink="">
      <xdr:nvSpPr>
        <xdr:cNvPr id="459" name="Right Brace 60">
          <a:extLst>
            <a:ext uri="{FF2B5EF4-FFF2-40B4-BE49-F238E27FC236}">
              <a16:creationId xmlns:a16="http://schemas.microsoft.com/office/drawing/2014/main" id="{19CDC871-3E5C-461F-8FC5-602D294AD24E}"/>
            </a:ext>
          </a:extLst>
        </xdr:cNvPr>
        <xdr:cNvSpPr/>
      </xdr:nvSpPr>
      <xdr:spPr>
        <a:xfrm>
          <a:off x="5159375" y="33556571"/>
          <a:ext cx="137160" cy="6675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533400</xdr:colOff>
      <xdr:row>182</xdr:row>
      <xdr:rowOff>114300</xdr:rowOff>
    </xdr:from>
    <xdr:ext cx="908050" cy="328167"/>
    <xdr:sp macro="" textlink="">
      <xdr:nvSpPr>
        <xdr:cNvPr id="1059" name="TextBox 61">
          <a:extLst>
            <a:ext uri="{FF2B5EF4-FFF2-40B4-BE49-F238E27FC236}">
              <a16:creationId xmlns:a16="http://schemas.microsoft.com/office/drawing/2014/main" id="{7FF11359-0600-4BC1-8858-AA0E38F05A98}"/>
            </a:ext>
          </a:extLst>
        </xdr:cNvPr>
        <xdr:cNvSpPr txBox="1"/>
      </xdr:nvSpPr>
      <xdr:spPr>
        <a:xfrm>
          <a:off x="5267325" y="244887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533400</xdr:colOff>
      <xdr:row>185</xdr:row>
      <xdr:rowOff>171450</xdr:rowOff>
    </xdr:from>
    <xdr:ext cx="908050" cy="328167"/>
    <xdr:sp macro="" textlink="">
      <xdr:nvSpPr>
        <xdr:cNvPr id="1060" name="TextBox 62">
          <a:extLst>
            <a:ext uri="{FF2B5EF4-FFF2-40B4-BE49-F238E27FC236}">
              <a16:creationId xmlns:a16="http://schemas.microsoft.com/office/drawing/2014/main" id="{339E4C4F-CFFA-477A-BFCE-3A30701162CE}"/>
            </a:ext>
          </a:extLst>
        </xdr:cNvPr>
        <xdr:cNvSpPr txBox="1"/>
      </xdr:nvSpPr>
      <xdr:spPr>
        <a:xfrm>
          <a:off x="5267325" y="250888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120650</xdr:colOff>
      <xdr:row>182</xdr:row>
      <xdr:rowOff>161921</xdr:rowOff>
    </xdr:from>
    <xdr:to>
      <xdr:col>10</xdr:col>
      <xdr:colOff>254635</xdr:colOff>
      <xdr:row>185</xdr:row>
      <xdr:rowOff>12188</xdr:rowOff>
    </xdr:to>
    <xdr:sp macro="" textlink="">
      <xdr:nvSpPr>
        <xdr:cNvPr id="483" name="Right Brace 28">
          <a:extLst>
            <a:ext uri="{FF2B5EF4-FFF2-40B4-BE49-F238E27FC236}">
              <a16:creationId xmlns:a16="http://schemas.microsoft.com/office/drawing/2014/main" id="{932813FA-C40E-49D3-9340-91E6E5B008AD}"/>
            </a:ext>
          </a:extLst>
        </xdr:cNvPr>
        <xdr:cNvSpPr/>
      </xdr:nvSpPr>
      <xdr:spPr>
        <a:xfrm>
          <a:off x="6883400" y="33204146"/>
          <a:ext cx="133985" cy="393192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123825</xdr:colOff>
      <xdr:row>185</xdr:row>
      <xdr:rowOff>50797</xdr:rowOff>
    </xdr:from>
    <xdr:to>
      <xdr:col>10</xdr:col>
      <xdr:colOff>257810</xdr:colOff>
      <xdr:row>188</xdr:row>
      <xdr:rowOff>102232</xdr:rowOff>
    </xdr:to>
    <xdr:sp macro="" textlink="">
      <xdr:nvSpPr>
        <xdr:cNvPr id="482" name="Right Brace 64">
          <a:extLst>
            <a:ext uri="{FF2B5EF4-FFF2-40B4-BE49-F238E27FC236}">
              <a16:creationId xmlns:a16="http://schemas.microsoft.com/office/drawing/2014/main" id="{9EDCC5B8-BA65-4E77-92D7-5FB1DA63952E}"/>
            </a:ext>
          </a:extLst>
        </xdr:cNvPr>
        <xdr:cNvSpPr/>
      </xdr:nvSpPr>
      <xdr:spPr>
        <a:xfrm>
          <a:off x="6886575" y="33635947"/>
          <a:ext cx="133985" cy="5943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225425</xdr:colOff>
      <xdr:row>183</xdr:row>
      <xdr:rowOff>66675</xdr:rowOff>
    </xdr:from>
    <xdr:ext cx="908050" cy="328167"/>
    <xdr:sp macro="" textlink="">
      <xdr:nvSpPr>
        <xdr:cNvPr id="485" name="TextBox 65">
          <a:extLst>
            <a:ext uri="{FF2B5EF4-FFF2-40B4-BE49-F238E27FC236}">
              <a16:creationId xmlns:a16="http://schemas.microsoft.com/office/drawing/2014/main" id="{216FA499-B1E1-4896-BFE9-46C4149598D2}"/>
            </a:ext>
          </a:extLst>
        </xdr:cNvPr>
        <xdr:cNvSpPr txBox="1"/>
      </xdr:nvSpPr>
      <xdr:spPr>
        <a:xfrm>
          <a:off x="6988175" y="332898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225425</xdr:colOff>
      <xdr:row>186</xdr:row>
      <xdr:rowOff>44450</xdr:rowOff>
    </xdr:from>
    <xdr:ext cx="908050" cy="328167"/>
    <xdr:sp macro="" textlink="">
      <xdr:nvSpPr>
        <xdr:cNvPr id="486" name="TextBox 66">
          <a:extLst>
            <a:ext uri="{FF2B5EF4-FFF2-40B4-BE49-F238E27FC236}">
              <a16:creationId xmlns:a16="http://schemas.microsoft.com/office/drawing/2014/main" id="{4DAB2C37-D30C-44DE-B29F-5428684100A2}"/>
            </a:ext>
          </a:extLst>
        </xdr:cNvPr>
        <xdr:cNvSpPr txBox="1"/>
      </xdr:nvSpPr>
      <xdr:spPr>
        <a:xfrm>
          <a:off x="6988175" y="338105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13</xdr:col>
      <xdr:colOff>361950</xdr:colOff>
      <xdr:row>26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4BEA906D-63AE-4C20-8693-96F79DF29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12696</xdr:colOff>
      <xdr:row>30</xdr:row>
      <xdr:rowOff>0</xdr:rowOff>
    </xdr:from>
    <xdr:to>
      <xdr:col>13</xdr:col>
      <xdr:colOff>373884</xdr:colOff>
      <xdr:row>48</xdr:row>
      <xdr:rowOff>173736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71905FF-56A5-4A45-ABB6-E25E2E5F7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47625</xdr:colOff>
      <xdr:row>6</xdr:row>
      <xdr:rowOff>161926</xdr:rowOff>
    </xdr:from>
    <xdr:to>
      <xdr:col>2</xdr:col>
      <xdr:colOff>630903</xdr:colOff>
      <xdr:row>8</xdr:row>
      <xdr:rowOff>69345</xdr:rowOff>
    </xdr:to>
    <xdr:sp macro="" textlink="">
      <xdr:nvSpPr>
        <xdr:cNvPr id="4" name="TextBox 11">
          <a:extLst>
            <a:ext uri="{FF2B5EF4-FFF2-40B4-BE49-F238E27FC236}">
              <a16:creationId xmlns:a16="http://schemas.microsoft.com/office/drawing/2014/main" id="{7BD00C95-3AC3-4949-8435-DBD778D7210B}"/>
            </a:ext>
          </a:extLst>
        </xdr:cNvPr>
        <xdr:cNvSpPr txBox="1"/>
      </xdr:nvSpPr>
      <xdr:spPr>
        <a:xfrm>
          <a:off x="1397000" y="987426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6</xdr:row>
      <xdr:rowOff>161926</xdr:rowOff>
    </xdr:from>
    <xdr:to>
      <xdr:col>7</xdr:col>
      <xdr:colOff>485775</xdr:colOff>
      <xdr:row>8</xdr:row>
      <xdr:rowOff>69345</xdr:rowOff>
    </xdr:to>
    <xdr:sp macro="" textlink="">
      <xdr:nvSpPr>
        <xdr:cNvPr id="5" name="TextBox 12">
          <a:extLst>
            <a:ext uri="{FF2B5EF4-FFF2-40B4-BE49-F238E27FC236}">
              <a16:creationId xmlns:a16="http://schemas.microsoft.com/office/drawing/2014/main" id="{712E9CD9-DFC7-4B70-A7CD-00B596782D5B}"/>
            </a:ext>
          </a:extLst>
        </xdr:cNvPr>
        <xdr:cNvSpPr txBox="1"/>
      </xdr:nvSpPr>
      <xdr:spPr>
        <a:xfrm>
          <a:off x="4597998" y="987426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8</xdr:row>
      <xdr:rowOff>67980</xdr:rowOff>
    </xdr:from>
    <xdr:to>
      <xdr:col>10</xdr:col>
      <xdr:colOff>285721</xdr:colOff>
      <xdr:row>9</xdr:row>
      <xdr:rowOff>197958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id="{55A765F6-1125-464F-86D9-90F7A6F8B880}"/>
            </a:ext>
          </a:extLst>
        </xdr:cNvPr>
        <xdr:cNvSpPr/>
      </xdr:nvSpPr>
      <xdr:spPr>
        <a:xfrm rot="5400000">
          <a:off x="4666273" y="-809464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371475</xdr:colOff>
      <xdr:row>34</xdr:row>
      <xdr:rowOff>76199</xdr:rowOff>
    </xdr:from>
    <xdr:to>
      <xdr:col>2</xdr:col>
      <xdr:colOff>502285</xdr:colOff>
      <xdr:row>38</xdr:row>
      <xdr:rowOff>135889</xdr:rowOff>
    </xdr:to>
    <xdr:sp macro="" textlink="">
      <xdr:nvSpPr>
        <xdr:cNvPr id="7" name="Right Brace 28">
          <a:extLst>
            <a:ext uri="{FF2B5EF4-FFF2-40B4-BE49-F238E27FC236}">
              <a16:creationId xmlns:a16="http://schemas.microsoft.com/office/drawing/2014/main" id="{87B41438-01A1-4460-9BFD-31D6AF5FD474}"/>
            </a:ext>
          </a:extLst>
        </xdr:cNvPr>
        <xdr:cNvSpPr/>
      </xdr:nvSpPr>
      <xdr:spPr>
        <a:xfrm>
          <a:off x="1724025" y="6134099"/>
          <a:ext cx="130810" cy="78359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371475</xdr:colOff>
      <xdr:row>38</xdr:row>
      <xdr:rowOff>171449</xdr:rowOff>
    </xdr:from>
    <xdr:to>
      <xdr:col>2</xdr:col>
      <xdr:colOff>502285</xdr:colOff>
      <xdr:row>46</xdr:row>
      <xdr:rowOff>95249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1DA3D359-1AFF-4026-B55B-32AF409B49F4}"/>
            </a:ext>
          </a:extLst>
        </xdr:cNvPr>
        <xdr:cNvSpPr/>
      </xdr:nvSpPr>
      <xdr:spPr>
        <a:xfrm>
          <a:off x="1724025" y="6953249"/>
          <a:ext cx="130810" cy="1371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504825</xdr:colOff>
      <xdr:row>35</xdr:row>
      <xdr:rowOff>149225</xdr:rowOff>
    </xdr:from>
    <xdr:ext cx="908050" cy="68191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6184D4A-F037-40A5-AA17-50AE3FBAEE92}"/>
            </a:ext>
          </a:extLst>
        </xdr:cNvPr>
        <xdr:cNvSpPr txBox="1"/>
      </xdr:nvSpPr>
      <xdr:spPr>
        <a:xfrm>
          <a:off x="1857375" y="6388100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504825</xdr:colOff>
      <xdr:row>41</xdr:row>
      <xdr:rowOff>139700</xdr:rowOff>
    </xdr:from>
    <xdr:ext cx="908050" cy="79983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EF31390-277B-4CB5-B45E-B120594A042F}"/>
            </a:ext>
          </a:extLst>
        </xdr:cNvPr>
        <xdr:cNvSpPr txBox="1"/>
      </xdr:nvSpPr>
      <xdr:spPr>
        <a:xfrm>
          <a:off x="1857375" y="7464425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37</xdr:row>
      <xdr:rowOff>60324</xdr:rowOff>
    </xdr:from>
    <xdr:to>
      <xdr:col>5</xdr:col>
      <xdr:colOff>187960</xdr:colOff>
      <xdr:row>39</xdr:row>
      <xdr:rowOff>155574</xdr:rowOff>
    </xdr:to>
    <xdr:sp macro="" textlink="">
      <xdr:nvSpPr>
        <xdr:cNvPr id="11" name="Right Brace 28">
          <a:extLst>
            <a:ext uri="{FF2B5EF4-FFF2-40B4-BE49-F238E27FC236}">
              <a16:creationId xmlns:a16="http://schemas.microsoft.com/office/drawing/2014/main" id="{3BAC8F95-F8DB-4411-8BE7-2BEE024EF825}"/>
            </a:ext>
          </a:extLst>
        </xdr:cNvPr>
        <xdr:cNvSpPr/>
      </xdr:nvSpPr>
      <xdr:spPr>
        <a:xfrm>
          <a:off x="3438525" y="6661149"/>
          <a:ext cx="130810" cy="45720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40</xdr:row>
      <xdr:rowOff>12697</xdr:rowOff>
    </xdr:from>
    <xdr:to>
      <xdr:col>5</xdr:col>
      <xdr:colOff>187960</xdr:colOff>
      <xdr:row>46</xdr:row>
      <xdr:rowOff>115567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56D366B3-9F2B-48B6-A57D-6462FC5C2EBA}"/>
            </a:ext>
          </a:extLst>
        </xdr:cNvPr>
        <xdr:cNvSpPr/>
      </xdr:nvSpPr>
      <xdr:spPr>
        <a:xfrm>
          <a:off x="3438525" y="7156447"/>
          <a:ext cx="130810" cy="11887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187325</xdr:colOff>
      <xdr:row>37</xdr:row>
      <xdr:rowOff>149225</xdr:rowOff>
    </xdr:from>
    <xdr:ext cx="908050" cy="32816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5A5959E-CBEC-4F3B-8BC5-7977B2F55642}"/>
            </a:ext>
          </a:extLst>
        </xdr:cNvPr>
        <xdr:cNvSpPr txBox="1"/>
      </xdr:nvSpPr>
      <xdr:spPr>
        <a:xfrm>
          <a:off x="3568700" y="67500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187325</xdr:colOff>
      <xdr:row>42</xdr:row>
      <xdr:rowOff>104775</xdr:rowOff>
    </xdr:from>
    <xdr:ext cx="908050" cy="32816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0007000-1B1C-4A8B-A036-765B340038F4}"/>
            </a:ext>
          </a:extLst>
        </xdr:cNvPr>
        <xdr:cNvSpPr txBox="1"/>
      </xdr:nvSpPr>
      <xdr:spPr>
        <a:xfrm>
          <a:off x="3568700" y="76104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428625</xdr:colOff>
      <xdr:row>38</xdr:row>
      <xdr:rowOff>12699</xdr:rowOff>
    </xdr:from>
    <xdr:to>
      <xdr:col>7</xdr:col>
      <xdr:colOff>559435</xdr:colOff>
      <xdr:row>40</xdr:row>
      <xdr:rowOff>107949</xdr:rowOff>
    </xdr:to>
    <xdr:sp macro="" textlink="">
      <xdr:nvSpPr>
        <xdr:cNvPr id="15" name="Right Brace 28">
          <a:extLst>
            <a:ext uri="{FF2B5EF4-FFF2-40B4-BE49-F238E27FC236}">
              <a16:creationId xmlns:a16="http://schemas.microsoft.com/office/drawing/2014/main" id="{74E019E2-2749-4976-89A7-941FDBABD90E}"/>
            </a:ext>
          </a:extLst>
        </xdr:cNvPr>
        <xdr:cNvSpPr/>
      </xdr:nvSpPr>
      <xdr:spPr>
        <a:xfrm>
          <a:off x="5162550" y="6794499"/>
          <a:ext cx="130810" cy="45720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428625</xdr:colOff>
      <xdr:row>40</xdr:row>
      <xdr:rowOff>142873</xdr:rowOff>
    </xdr:from>
    <xdr:to>
      <xdr:col>7</xdr:col>
      <xdr:colOff>559435</xdr:colOff>
      <xdr:row>46</xdr:row>
      <xdr:rowOff>108583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35FDBE92-F95F-474A-91EF-90991BC653FE}"/>
            </a:ext>
          </a:extLst>
        </xdr:cNvPr>
        <xdr:cNvSpPr/>
      </xdr:nvSpPr>
      <xdr:spPr>
        <a:xfrm>
          <a:off x="5162550" y="7286623"/>
          <a:ext cx="130810" cy="105156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552450</xdr:colOff>
      <xdr:row>38</xdr:row>
      <xdr:rowOff>101600</xdr:rowOff>
    </xdr:from>
    <xdr:ext cx="908050" cy="32816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B4DDAB4-0A41-40EA-87C0-57FAFBA3243E}"/>
            </a:ext>
          </a:extLst>
        </xdr:cNvPr>
        <xdr:cNvSpPr txBox="1"/>
      </xdr:nvSpPr>
      <xdr:spPr>
        <a:xfrm>
          <a:off x="5286375" y="68834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552450</xdr:colOff>
      <xdr:row>42</xdr:row>
      <xdr:rowOff>149225</xdr:rowOff>
    </xdr:from>
    <xdr:ext cx="908050" cy="32816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55B1D03-FE0D-4F67-B082-FD0E3B33C447}"/>
            </a:ext>
          </a:extLst>
        </xdr:cNvPr>
        <xdr:cNvSpPr txBox="1"/>
      </xdr:nvSpPr>
      <xdr:spPr>
        <a:xfrm>
          <a:off x="5286375" y="76549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123825</xdr:colOff>
      <xdr:row>39</xdr:row>
      <xdr:rowOff>85723</xdr:rowOff>
    </xdr:from>
    <xdr:to>
      <xdr:col>10</xdr:col>
      <xdr:colOff>257810</xdr:colOff>
      <xdr:row>41</xdr:row>
      <xdr:rowOff>141603</xdr:rowOff>
    </xdr:to>
    <xdr:sp macro="" textlink="">
      <xdr:nvSpPr>
        <xdr:cNvPr id="151" name="Right Brace 28">
          <a:extLst>
            <a:ext uri="{FF2B5EF4-FFF2-40B4-BE49-F238E27FC236}">
              <a16:creationId xmlns:a16="http://schemas.microsoft.com/office/drawing/2014/main" id="{0242208F-29E1-4D81-8A1B-62059EB107B4}"/>
            </a:ext>
          </a:extLst>
        </xdr:cNvPr>
        <xdr:cNvSpPr/>
      </xdr:nvSpPr>
      <xdr:spPr>
        <a:xfrm>
          <a:off x="6886575" y="7048498"/>
          <a:ext cx="133985" cy="41783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123825</xdr:colOff>
      <xdr:row>41</xdr:row>
      <xdr:rowOff>171444</xdr:rowOff>
    </xdr:from>
    <xdr:to>
      <xdr:col>10</xdr:col>
      <xdr:colOff>257810</xdr:colOff>
      <xdr:row>46</xdr:row>
      <xdr:rowOff>116961</xdr:rowOff>
    </xdr:to>
    <xdr:sp macro="" textlink="">
      <xdr:nvSpPr>
        <xdr:cNvPr id="166" name="Right Brace 19">
          <a:extLst>
            <a:ext uri="{FF2B5EF4-FFF2-40B4-BE49-F238E27FC236}">
              <a16:creationId xmlns:a16="http://schemas.microsoft.com/office/drawing/2014/main" id="{2912CFDE-6086-4769-858B-713C906CC5EA}"/>
            </a:ext>
          </a:extLst>
        </xdr:cNvPr>
        <xdr:cNvSpPr/>
      </xdr:nvSpPr>
      <xdr:spPr>
        <a:xfrm>
          <a:off x="6886575" y="7496169"/>
          <a:ext cx="133985" cy="85039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225425</xdr:colOff>
      <xdr:row>39</xdr:row>
      <xdr:rowOff>161925</xdr:rowOff>
    </xdr:from>
    <xdr:ext cx="908050" cy="328167"/>
    <xdr:sp macro="" textlink="">
      <xdr:nvSpPr>
        <xdr:cNvPr id="134" name="TextBox 20">
          <a:extLst>
            <a:ext uri="{FF2B5EF4-FFF2-40B4-BE49-F238E27FC236}">
              <a16:creationId xmlns:a16="http://schemas.microsoft.com/office/drawing/2014/main" id="{0AD41E57-7FD1-416B-8FEE-B3AD8641C7D6}"/>
            </a:ext>
          </a:extLst>
        </xdr:cNvPr>
        <xdr:cNvSpPr txBox="1"/>
      </xdr:nvSpPr>
      <xdr:spPr>
        <a:xfrm>
          <a:off x="6988175" y="71247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225425</xdr:colOff>
      <xdr:row>43</xdr:row>
      <xdr:rowOff>73025</xdr:rowOff>
    </xdr:from>
    <xdr:ext cx="908050" cy="328167"/>
    <xdr:sp macro="" textlink="">
      <xdr:nvSpPr>
        <xdr:cNvPr id="178" name="TextBox 21">
          <a:extLst>
            <a:ext uri="{FF2B5EF4-FFF2-40B4-BE49-F238E27FC236}">
              <a16:creationId xmlns:a16="http://schemas.microsoft.com/office/drawing/2014/main" id="{A47E3C73-6264-4B73-83A6-8FAD44AF9A8D}"/>
            </a:ext>
          </a:extLst>
        </xdr:cNvPr>
        <xdr:cNvSpPr txBox="1"/>
      </xdr:nvSpPr>
      <xdr:spPr>
        <a:xfrm>
          <a:off x="6988175" y="77597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</xdr:colOff>
      <xdr:row>55</xdr:row>
      <xdr:rowOff>0</xdr:rowOff>
    </xdr:from>
    <xdr:to>
      <xdr:col>13</xdr:col>
      <xdr:colOff>361950</xdr:colOff>
      <xdr:row>74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id="{44E2E786-3203-490E-A450-DF29C4609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12696</xdr:colOff>
      <xdr:row>78</xdr:row>
      <xdr:rowOff>0</xdr:rowOff>
    </xdr:from>
    <xdr:to>
      <xdr:col>13</xdr:col>
      <xdr:colOff>373884</xdr:colOff>
      <xdr:row>96</xdr:row>
      <xdr:rowOff>173736</xdr:rowOff>
    </xdr:to>
    <xdr:graphicFrame macro="">
      <xdr:nvGraphicFramePr>
        <xdr:cNvPr id="24" name="Chart 4">
          <a:extLst>
            <a:ext uri="{FF2B5EF4-FFF2-40B4-BE49-F238E27FC236}">
              <a16:creationId xmlns:a16="http://schemas.microsoft.com/office/drawing/2014/main" id="{41482935-F4AB-4D5B-BC13-27911940A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47625</xdr:colOff>
      <xdr:row>54</xdr:row>
      <xdr:rowOff>161926</xdr:rowOff>
    </xdr:from>
    <xdr:to>
      <xdr:col>2</xdr:col>
      <xdr:colOff>630903</xdr:colOff>
      <xdr:row>56</xdr:row>
      <xdr:rowOff>69345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F1BDD7CF-9E73-427E-BDE7-34AB8DCE0C24}"/>
            </a:ext>
          </a:extLst>
        </xdr:cNvPr>
        <xdr:cNvSpPr txBox="1"/>
      </xdr:nvSpPr>
      <xdr:spPr>
        <a:xfrm>
          <a:off x="1397000" y="9836151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54</xdr:row>
      <xdr:rowOff>161926</xdr:rowOff>
    </xdr:from>
    <xdr:to>
      <xdr:col>7</xdr:col>
      <xdr:colOff>485775</xdr:colOff>
      <xdr:row>56</xdr:row>
      <xdr:rowOff>69345</xdr:rowOff>
    </xdr:to>
    <xdr:sp macro="" textlink="">
      <xdr:nvSpPr>
        <xdr:cNvPr id="26" name="TextBox 12">
          <a:extLst>
            <a:ext uri="{FF2B5EF4-FFF2-40B4-BE49-F238E27FC236}">
              <a16:creationId xmlns:a16="http://schemas.microsoft.com/office/drawing/2014/main" id="{CFB850B2-15D0-4DF1-9774-BF18151DEAD6}"/>
            </a:ext>
          </a:extLst>
        </xdr:cNvPr>
        <xdr:cNvSpPr txBox="1"/>
      </xdr:nvSpPr>
      <xdr:spPr>
        <a:xfrm>
          <a:off x="4597998" y="9836151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56</xdr:row>
      <xdr:rowOff>67980</xdr:rowOff>
    </xdr:from>
    <xdr:to>
      <xdr:col>10</xdr:col>
      <xdr:colOff>285721</xdr:colOff>
      <xdr:row>57</xdr:row>
      <xdr:rowOff>197958</xdr:rowOff>
    </xdr:to>
    <xdr:sp macro="" textlink="">
      <xdr:nvSpPr>
        <xdr:cNvPr id="27" name="Left Brace 50">
          <a:extLst>
            <a:ext uri="{FF2B5EF4-FFF2-40B4-BE49-F238E27FC236}">
              <a16:creationId xmlns:a16="http://schemas.microsoft.com/office/drawing/2014/main" id="{4562859E-CB9E-4E4B-B664-EA7D9EFCEBBD}"/>
            </a:ext>
          </a:extLst>
        </xdr:cNvPr>
        <xdr:cNvSpPr/>
      </xdr:nvSpPr>
      <xdr:spPr>
        <a:xfrm rot="5400000">
          <a:off x="4666273" y="8039261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368300</xdr:colOff>
      <xdr:row>87</xdr:row>
      <xdr:rowOff>98423</xdr:rowOff>
    </xdr:from>
    <xdr:to>
      <xdr:col>2</xdr:col>
      <xdr:colOff>505460</xdr:colOff>
      <xdr:row>90</xdr:row>
      <xdr:rowOff>9523</xdr:rowOff>
    </xdr:to>
    <xdr:sp macro="" textlink="">
      <xdr:nvSpPr>
        <xdr:cNvPr id="204" name="Right Brace 28">
          <a:extLst>
            <a:ext uri="{FF2B5EF4-FFF2-40B4-BE49-F238E27FC236}">
              <a16:creationId xmlns:a16="http://schemas.microsoft.com/office/drawing/2014/main" id="{EEA2B208-7D38-4A1C-BBC3-9BA99080B67D}"/>
            </a:ext>
          </a:extLst>
        </xdr:cNvPr>
        <xdr:cNvSpPr/>
      </xdr:nvSpPr>
      <xdr:spPr>
        <a:xfrm>
          <a:off x="1720850" y="15909923"/>
          <a:ext cx="137160" cy="454025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371475</xdr:colOff>
      <xdr:row>90</xdr:row>
      <xdr:rowOff>47624</xdr:rowOff>
    </xdr:from>
    <xdr:to>
      <xdr:col>2</xdr:col>
      <xdr:colOff>502285</xdr:colOff>
      <xdr:row>94</xdr:row>
      <xdr:rowOff>107314</xdr:rowOff>
    </xdr:to>
    <xdr:sp macro="" textlink="">
      <xdr:nvSpPr>
        <xdr:cNvPr id="225" name="Right Brace 52">
          <a:extLst>
            <a:ext uri="{FF2B5EF4-FFF2-40B4-BE49-F238E27FC236}">
              <a16:creationId xmlns:a16="http://schemas.microsoft.com/office/drawing/2014/main" id="{4846F0C5-ACC7-4E87-BF87-9E66224E4DA0}"/>
            </a:ext>
          </a:extLst>
        </xdr:cNvPr>
        <xdr:cNvSpPr/>
      </xdr:nvSpPr>
      <xdr:spPr>
        <a:xfrm>
          <a:off x="1724025" y="16402049"/>
          <a:ext cx="130810" cy="78359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504825</xdr:colOff>
      <xdr:row>87</xdr:row>
      <xdr:rowOff>47625</xdr:rowOff>
    </xdr:from>
    <xdr:ext cx="908050" cy="681918"/>
    <xdr:sp macro="" textlink="">
      <xdr:nvSpPr>
        <xdr:cNvPr id="231" name="TextBox 53">
          <a:extLst>
            <a:ext uri="{FF2B5EF4-FFF2-40B4-BE49-F238E27FC236}">
              <a16:creationId xmlns:a16="http://schemas.microsoft.com/office/drawing/2014/main" id="{E3994D5C-217E-415F-8926-0EEC136AECA1}"/>
            </a:ext>
          </a:extLst>
        </xdr:cNvPr>
        <xdr:cNvSpPr txBox="1"/>
      </xdr:nvSpPr>
      <xdr:spPr>
        <a:xfrm>
          <a:off x="1857375" y="15859125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504825</xdr:colOff>
      <xdr:row>91</xdr:row>
      <xdr:rowOff>38100</xdr:rowOff>
    </xdr:from>
    <xdr:ext cx="908050" cy="799834"/>
    <xdr:sp macro="" textlink="">
      <xdr:nvSpPr>
        <xdr:cNvPr id="230" name="TextBox 54">
          <a:extLst>
            <a:ext uri="{FF2B5EF4-FFF2-40B4-BE49-F238E27FC236}">
              <a16:creationId xmlns:a16="http://schemas.microsoft.com/office/drawing/2014/main" id="{93409D2A-8F30-46B8-8DCE-9E87DDD67E59}"/>
            </a:ext>
          </a:extLst>
        </xdr:cNvPr>
        <xdr:cNvSpPr txBox="1"/>
      </xdr:nvSpPr>
      <xdr:spPr>
        <a:xfrm>
          <a:off x="1857375" y="16573500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89</xdr:row>
      <xdr:rowOff>60324</xdr:rowOff>
    </xdr:from>
    <xdr:to>
      <xdr:col>5</xdr:col>
      <xdr:colOff>187960</xdr:colOff>
      <xdr:row>90</xdr:row>
      <xdr:rowOff>153669</xdr:rowOff>
    </xdr:to>
    <xdr:sp macro="" textlink="">
      <xdr:nvSpPr>
        <xdr:cNvPr id="250" name="Right Brace 28">
          <a:extLst>
            <a:ext uri="{FF2B5EF4-FFF2-40B4-BE49-F238E27FC236}">
              <a16:creationId xmlns:a16="http://schemas.microsoft.com/office/drawing/2014/main" id="{107D8456-F450-41E9-AF36-9B946AC74FA8}"/>
            </a:ext>
          </a:extLst>
        </xdr:cNvPr>
        <xdr:cNvSpPr/>
      </xdr:nvSpPr>
      <xdr:spPr>
        <a:xfrm>
          <a:off x="3438525" y="16233774"/>
          <a:ext cx="130810" cy="27432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91</xdr:row>
      <xdr:rowOff>9522</xdr:rowOff>
    </xdr:from>
    <xdr:to>
      <xdr:col>5</xdr:col>
      <xdr:colOff>187960</xdr:colOff>
      <xdr:row>94</xdr:row>
      <xdr:rowOff>106677</xdr:rowOff>
    </xdr:to>
    <xdr:sp macro="" textlink="">
      <xdr:nvSpPr>
        <xdr:cNvPr id="276" name="Right Brace 56">
          <a:extLst>
            <a:ext uri="{FF2B5EF4-FFF2-40B4-BE49-F238E27FC236}">
              <a16:creationId xmlns:a16="http://schemas.microsoft.com/office/drawing/2014/main" id="{5562CF16-90A0-44AF-A7FD-7B3239C81E94}"/>
            </a:ext>
          </a:extLst>
        </xdr:cNvPr>
        <xdr:cNvSpPr/>
      </xdr:nvSpPr>
      <xdr:spPr>
        <a:xfrm>
          <a:off x="3438525" y="16544922"/>
          <a:ext cx="130810" cy="6400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168275</xdr:colOff>
      <xdr:row>89</xdr:row>
      <xdr:rowOff>57150</xdr:rowOff>
    </xdr:from>
    <xdr:ext cx="908050" cy="328167"/>
    <xdr:sp macro="" textlink="">
      <xdr:nvSpPr>
        <xdr:cNvPr id="280" name="TextBox 57">
          <a:extLst>
            <a:ext uri="{FF2B5EF4-FFF2-40B4-BE49-F238E27FC236}">
              <a16:creationId xmlns:a16="http://schemas.microsoft.com/office/drawing/2014/main" id="{746F3525-5BF2-400C-9D86-4C2005442CCE}"/>
            </a:ext>
          </a:extLst>
        </xdr:cNvPr>
        <xdr:cNvSpPr txBox="1"/>
      </xdr:nvSpPr>
      <xdr:spPr>
        <a:xfrm>
          <a:off x="3549650" y="162306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168275</xdr:colOff>
      <xdr:row>92</xdr:row>
      <xdr:rowOff>0</xdr:rowOff>
    </xdr:from>
    <xdr:ext cx="908050" cy="328167"/>
    <xdr:sp macro="" textlink="">
      <xdr:nvSpPr>
        <xdr:cNvPr id="279" name="TextBox 58">
          <a:extLst>
            <a:ext uri="{FF2B5EF4-FFF2-40B4-BE49-F238E27FC236}">
              <a16:creationId xmlns:a16="http://schemas.microsoft.com/office/drawing/2014/main" id="{6F814D60-F837-4EE0-AB72-8D378C579D27}"/>
            </a:ext>
          </a:extLst>
        </xdr:cNvPr>
        <xdr:cNvSpPr txBox="1"/>
      </xdr:nvSpPr>
      <xdr:spPr>
        <a:xfrm>
          <a:off x="3549650" y="167163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428625</xdr:colOff>
      <xdr:row>89</xdr:row>
      <xdr:rowOff>3174</xdr:rowOff>
    </xdr:from>
    <xdr:to>
      <xdr:col>7</xdr:col>
      <xdr:colOff>559435</xdr:colOff>
      <xdr:row>90</xdr:row>
      <xdr:rowOff>96519</xdr:rowOff>
    </xdr:to>
    <xdr:sp macro="" textlink="">
      <xdr:nvSpPr>
        <xdr:cNvPr id="300" name="Right Brace 28">
          <a:extLst>
            <a:ext uri="{FF2B5EF4-FFF2-40B4-BE49-F238E27FC236}">
              <a16:creationId xmlns:a16="http://schemas.microsoft.com/office/drawing/2014/main" id="{ED733926-5E43-4444-8AF2-87C8E3105A33}"/>
            </a:ext>
          </a:extLst>
        </xdr:cNvPr>
        <xdr:cNvSpPr/>
      </xdr:nvSpPr>
      <xdr:spPr>
        <a:xfrm>
          <a:off x="5162550" y="16176624"/>
          <a:ext cx="130810" cy="27432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428625</xdr:colOff>
      <xdr:row>90</xdr:row>
      <xdr:rowOff>146049</xdr:rowOff>
    </xdr:from>
    <xdr:to>
      <xdr:col>7</xdr:col>
      <xdr:colOff>559435</xdr:colOff>
      <xdr:row>94</xdr:row>
      <xdr:rowOff>107949</xdr:rowOff>
    </xdr:to>
    <xdr:sp macro="" textlink="">
      <xdr:nvSpPr>
        <xdr:cNvPr id="324" name="Right Brace 60">
          <a:extLst>
            <a:ext uri="{FF2B5EF4-FFF2-40B4-BE49-F238E27FC236}">
              <a16:creationId xmlns:a16="http://schemas.microsoft.com/office/drawing/2014/main" id="{B8631896-6A7A-4542-8149-17D0A3E89045}"/>
            </a:ext>
          </a:extLst>
        </xdr:cNvPr>
        <xdr:cNvSpPr/>
      </xdr:nvSpPr>
      <xdr:spPr>
        <a:xfrm>
          <a:off x="5162550" y="16500474"/>
          <a:ext cx="130810" cy="685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533400</xdr:colOff>
      <xdr:row>88</xdr:row>
      <xdr:rowOff>171450</xdr:rowOff>
    </xdr:from>
    <xdr:ext cx="908050" cy="328167"/>
    <xdr:sp macro="" textlink="">
      <xdr:nvSpPr>
        <xdr:cNvPr id="327" name="TextBox 61">
          <a:extLst>
            <a:ext uri="{FF2B5EF4-FFF2-40B4-BE49-F238E27FC236}">
              <a16:creationId xmlns:a16="http://schemas.microsoft.com/office/drawing/2014/main" id="{B8F26F3D-44E5-4D1B-BC4D-450BEE0695F9}"/>
            </a:ext>
          </a:extLst>
        </xdr:cNvPr>
        <xdr:cNvSpPr txBox="1"/>
      </xdr:nvSpPr>
      <xdr:spPr>
        <a:xfrm>
          <a:off x="5267325" y="161639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533400</xdr:colOff>
      <xdr:row>91</xdr:row>
      <xdr:rowOff>158750</xdr:rowOff>
    </xdr:from>
    <xdr:ext cx="908050" cy="328167"/>
    <xdr:sp macro="" textlink="">
      <xdr:nvSpPr>
        <xdr:cNvPr id="326" name="TextBox 62">
          <a:extLst>
            <a:ext uri="{FF2B5EF4-FFF2-40B4-BE49-F238E27FC236}">
              <a16:creationId xmlns:a16="http://schemas.microsoft.com/office/drawing/2014/main" id="{69BBD731-6A4E-4E6E-A620-B480B7656A92}"/>
            </a:ext>
          </a:extLst>
        </xdr:cNvPr>
        <xdr:cNvSpPr txBox="1"/>
      </xdr:nvSpPr>
      <xdr:spPr>
        <a:xfrm>
          <a:off x="5267325" y="166941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120650</xdr:colOff>
      <xdr:row>89</xdr:row>
      <xdr:rowOff>133349</xdr:rowOff>
    </xdr:from>
    <xdr:to>
      <xdr:col>10</xdr:col>
      <xdr:colOff>254635</xdr:colOff>
      <xdr:row>90</xdr:row>
      <xdr:rowOff>141604</xdr:rowOff>
    </xdr:to>
    <xdr:sp macro="" textlink="">
      <xdr:nvSpPr>
        <xdr:cNvPr id="345" name="Right Brace 28">
          <a:extLst>
            <a:ext uri="{FF2B5EF4-FFF2-40B4-BE49-F238E27FC236}">
              <a16:creationId xmlns:a16="http://schemas.microsoft.com/office/drawing/2014/main" id="{72017938-1971-400E-8FF7-CF71B20D6A4B}"/>
            </a:ext>
          </a:extLst>
        </xdr:cNvPr>
        <xdr:cNvSpPr/>
      </xdr:nvSpPr>
      <xdr:spPr>
        <a:xfrm>
          <a:off x="6883400" y="16306799"/>
          <a:ext cx="133985" cy="18923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123825</xdr:colOff>
      <xdr:row>91</xdr:row>
      <xdr:rowOff>3173</xdr:rowOff>
    </xdr:from>
    <xdr:to>
      <xdr:col>10</xdr:col>
      <xdr:colOff>257810</xdr:colOff>
      <xdr:row>94</xdr:row>
      <xdr:rowOff>100328</xdr:rowOff>
    </xdr:to>
    <xdr:sp macro="" textlink="">
      <xdr:nvSpPr>
        <xdr:cNvPr id="366" name="Right Brace 64">
          <a:extLst>
            <a:ext uri="{FF2B5EF4-FFF2-40B4-BE49-F238E27FC236}">
              <a16:creationId xmlns:a16="http://schemas.microsoft.com/office/drawing/2014/main" id="{55BFAFB3-792A-4995-A69B-A23988A2ECDF}"/>
            </a:ext>
          </a:extLst>
        </xdr:cNvPr>
        <xdr:cNvSpPr/>
      </xdr:nvSpPr>
      <xdr:spPr>
        <a:xfrm>
          <a:off x="6886575" y="16538573"/>
          <a:ext cx="133985" cy="6400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238125</xdr:colOff>
      <xdr:row>89</xdr:row>
      <xdr:rowOff>85725</xdr:rowOff>
    </xdr:from>
    <xdr:ext cx="908050" cy="328167"/>
    <xdr:sp macro="" textlink="">
      <xdr:nvSpPr>
        <xdr:cNvPr id="369" name="TextBox 65">
          <a:extLst>
            <a:ext uri="{FF2B5EF4-FFF2-40B4-BE49-F238E27FC236}">
              <a16:creationId xmlns:a16="http://schemas.microsoft.com/office/drawing/2014/main" id="{49197411-D9F6-499A-8AAF-2CEE0EB1E89C}"/>
            </a:ext>
          </a:extLst>
        </xdr:cNvPr>
        <xdr:cNvSpPr txBox="1"/>
      </xdr:nvSpPr>
      <xdr:spPr>
        <a:xfrm>
          <a:off x="7000875" y="162591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238125</xdr:colOff>
      <xdr:row>92</xdr:row>
      <xdr:rowOff>0</xdr:rowOff>
    </xdr:from>
    <xdr:ext cx="908050" cy="328167"/>
    <xdr:sp macro="" textlink="">
      <xdr:nvSpPr>
        <xdr:cNvPr id="368" name="TextBox 66">
          <a:extLst>
            <a:ext uri="{FF2B5EF4-FFF2-40B4-BE49-F238E27FC236}">
              <a16:creationId xmlns:a16="http://schemas.microsoft.com/office/drawing/2014/main" id="{31363394-FF2D-4921-B2B1-FC4FC8FBAA39}"/>
            </a:ext>
          </a:extLst>
        </xdr:cNvPr>
        <xdr:cNvSpPr txBox="1"/>
      </xdr:nvSpPr>
      <xdr:spPr>
        <a:xfrm>
          <a:off x="7000875" y="167163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</xdr:colOff>
      <xdr:row>102</xdr:row>
      <xdr:rowOff>0</xdr:rowOff>
    </xdr:from>
    <xdr:to>
      <xdr:col>13</xdr:col>
      <xdr:colOff>361950</xdr:colOff>
      <xdr:row>121</xdr:row>
      <xdr:rowOff>171450</xdr:rowOff>
    </xdr:to>
    <xdr:graphicFrame macro="">
      <xdr:nvGraphicFramePr>
        <xdr:cNvPr id="44" name="Chart 4">
          <a:extLst>
            <a:ext uri="{FF2B5EF4-FFF2-40B4-BE49-F238E27FC236}">
              <a16:creationId xmlns:a16="http://schemas.microsoft.com/office/drawing/2014/main" id="{1680A819-20A9-4749-B729-1B003385A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12696</xdr:colOff>
      <xdr:row>125</xdr:row>
      <xdr:rowOff>0</xdr:rowOff>
    </xdr:from>
    <xdr:to>
      <xdr:col>13</xdr:col>
      <xdr:colOff>373884</xdr:colOff>
      <xdr:row>143</xdr:row>
      <xdr:rowOff>173736</xdr:rowOff>
    </xdr:to>
    <xdr:graphicFrame macro="">
      <xdr:nvGraphicFramePr>
        <xdr:cNvPr id="45" name="Chart 4">
          <a:extLst>
            <a:ext uri="{FF2B5EF4-FFF2-40B4-BE49-F238E27FC236}">
              <a16:creationId xmlns:a16="http://schemas.microsoft.com/office/drawing/2014/main" id="{53BD2901-17F6-4A45-B94D-30734B2FE2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47625</xdr:colOff>
      <xdr:row>101</xdr:row>
      <xdr:rowOff>161926</xdr:rowOff>
    </xdr:from>
    <xdr:to>
      <xdr:col>2</xdr:col>
      <xdr:colOff>630903</xdr:colOff>
      <xdr:row>103</xdr:row>
      <xdr:rowOff>69345</xdr:rowOff>
    </xdr:to>
    <xdr:sp macro="" textlink="">
      <xdr:nvSpPr>
        <xdr:cNvPr id="46" name="TextBox 11">
          <a:extLst>
            <a:ext uri="{FF2B5EF4-FFF2-40B4-BE49-F238E27FC236}">
              <a16:creationId xmlns:a16="http://schemas.microsoft.com/office/drawing/2014/main" id="{8BE9BFC9-BBE8-47F7-B9E7-35AD33BC611E}"/>
            </a:ext>
          </a:extLst>
        </xdr:cNvPr>
        <xdr:cNvSpPr txBox="1"/>
      </xdr:nvSpPr>
      <xdr:spPr>
        <a:xfrm>
          <a:off x="1397000" y="18503901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101</xdr:row>
      <xdr:rowOff>161926</xdr:rowOff>
    </xdr:from>
    <xdr:to>
      <xdr:col>7</xdr:col>
      <xdr:colOff>485775</xdr:colOff>
      <xdr:row>103</xdr:row>
      <xdr:rowOff>69345</xdr:rowOff>
    </xdr:to>
    <xdr:sp macro="" textlink="">
      <xdr:nvSpPr>
        <xdr:cNvPr id="47" name="TextBox 12">
          <a:extLst>
            <a:ext uri="{FF2B5EF4-FFF2-40B4-BE49-F238E27FC236}">
              <a16:creationId xmlns:a16="http://schemas.microsoft.com/office/drawing/2014/main" id="{29A22AC6-905E-4ED9-8EDC-3FD4707D9AD7}"/>
            </a:ext>
          </a:extLst>
        </xdr:cNvPr>
        <xdr:cNvSpPr txBox="1"/>
      </xdr:nvSpPr>
      <xdr:spPr>
        <a:xfrm>
          <a:off x="4597998" y="18503901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103</xdr:row>
      <xdr:rowOff>67980</xdr:rowOff>
    </xdr:from>
    <xdr:to>
      <xdr:col>10</xdr:col>
      <xdr:colOff>285721</xdr:colOff>
      <xdr:row>104</xdr:row>
      <xdr:rowOff>197958</xdr:rowOff>
    </xdr:to>
    <xdr:sp macro="" textlink="">
      <xdr:nvSpPr>
        <xdr:cNvPr id="48" name="Left Brace 50">
          <a:extLst>
            <a:ext uri="{FF2B5EF4-FFF2-40B4-BE49-F238E27FC236}">
              <a16:creationId xmlns:a16="http://schemas.microsoft.com/office/drawing/2014/main" id="{78CC1538-0169-4F3B-A698-EE4D1393EC13}"/>
            </a:ext>
          </a:extLst>
        </xdr:cNvPr>
        <xdr:cNvSpPr/>
      </xdr:nvSpPr>
      <xdr:spPr>
        <a:xfrm rot="5400000">
          <a:off x="4666273" y="16707011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371475</xdr:colOff>
      <xdr:row>130</xdr:row>
      <xdr:rowOff>104771</xdr:rowOff>
    </xdr:from>
    <xdr:to>
      <xdr:col>2</xdr:col>
      <xdr:colOff>502285</xdr:colOff>
      <xdr:row>134</xdr:row>
      <xdr:rowOff>158111</xdr:rowOff>
    </xdr:to>
    <xdr:sp macro="" textlink="">
      <xdr:nvSpPr>
        <xdr:cNvPr id="386" name="Right Brace 471">
          <a:extLst>
            <a:ext uri="{FF2B5EF4-FFF2-40B4-BE49-F238E27FC236}">
              <a16:creationId xmlns:a16="http://schemas.microsoft.com/office/drawing/2014/main" id="{F483DC88-09E4-4545-A583-647E0507D2FD}"/>
            </a:ext>
          </a:extLst>
        </xdr:cNvPr>
        <xdr:cNvSpPr/>
      </xdr:nvSpPr>
      <xdr:spPr>
        <a:xfrm>
          <a:off x="1724025" y="23860121"/>
          <a:ext cx="130810" cy="77724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371475</xdr:colOff>
      <xdr:row>135</xdr:row>
      <xdr:rowOff>19043</xdr:rowOff>
    </xdr:from>
    <xdr:to>
      <xdr:col>2</xdr:col>
      <xdr:colOff>502285</xdr:colOff>
      <xdr:row>141</xdr:row>
      <xdr:rowOff>121913</xdr:rowOff>
    </xdr:to>
    <xdr:sp macro="" textlink="">
      <xdr:nvSpPr>
        <xdr:cNvPr id="416" name="Right Brace 52">
          <a:extLst>
            <a:ext uri="{FF2B5EF4-FFF2-40B4-BE49-F238E27FC236}">
              <a16:creationId xmlns:a16="http://schemas.microsoft.com/office/drawing/2014/main" id="{CAFD87AA-C30B-43EF-A802-587804AE946B}"/>
            </a:ext>
          </a:extLst>
        </xdr:cNvPr>
        <xdr:cNvSpPr/>
      </xdr:nvSpPr>
      <xdr:spPr>
        <a:xfrm>
          <a:off x="1724025" y="24679268"/>
          <a:ext cx="130810" cy="11887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514350</xdr:colOff>
      <xdr:row>131</xdr:row>
      <xdr:rowOff>66675</xdr:rowOff>
    </xdr:from>
    <xdr:ext cx="908050" cy="681918"/>
    <xdr:sp macro="" textlink="">
      <xdr:nvSpPr>
        <xdr:cNvPr id="420" name="TextBox 53">
          <a:extLst>
            <a:ext uri="{FF2B5EF4-FFF2-40B4-BE49-F238E27FC236}">
              <a16:creationId xmlns:a16="http://schemas.microsoft.com/office/drawing/2014/main" id="{11B6ACAB-499A-484C-9833-EC98A32762C2}"/>
            </a:ext>
          </a:extLst>
        </xdr:cNvPr>
        <xdr:cNvSpPr txBox="1"/>
      </xdr:nvSpPr>
      <xdr:spPr>
        <a:xfrm>
          <a:off x="1866900" y="24003000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514350</xdr:colOff>
      <xdr:row>136</xdr:row>
      <xdr:rowOff>158750</xdr:rowOff>
    </xdr:from>
    <xdr:ext cx="908050" cy="799834"/>
    <xdr:sp macro="" textlink="">
      <xdr:nvSpPr>
        <xdr:cNvPr id="419" name="TextBox 54">
          <a:extLst>
            <a:ext uri="{FF2B5EF4-FFF2-40B4-BE49-F238E27FC236}">
              <a16:creationId xmlns:a16="http://schemas.microsoft.com/office/drawing/2014/main" id="{2E1CDAC9-6C21-4B0E-96DD-5DFD24CC6013}"/>
            </a:ext>
          </a:extLst>
        </xdr:cNvPr>
        <xdr:cNvSpPr txBox="1"/>
      </xdr:nvSpPr>
      <xdr:spPr>
        <a:xfrm>
          <a:off x="1866900" y="24999950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133</xdr:row>
      <xdr:rowOff>76198</xdr:rowOff>
    </xdr:from>
    <xdr:to>
      <xdr:col>5</xdr:col>
      <xdr:colOff>187960</xdr:colOff>
      <xdr:row>135</xdr:row>
      <xdr:rowOff>171448</xdr:rowOff>
    </xdr:to>
    <xdr:sp macro="" textlink="">
      <xdr:nvSpPr>
        <xdr:cNvPr id="445" name="Right Brace 28">
          <a:extLst>
            <a:ext uri="{FF2B5EF4-FFF2-40B4-BE49-F238E27FC236}">
              <a16:creationId xmlns:a16="http://schemas.microsoft.com/office/drawing/2014/main" id="{8A48DE57-935C-441E-AEA6-CA8B4EDBB463}"/>
            </a:ext>
          </a:extLst>
        </xdr:cNvPr>
        <xdr:cNvSpPr/>
      </xdr:nvSpPr>
      <xdr:spPr>
        <a:xfrm>
          <a:off x="3438525" y="24374473"/>
          <a:ext cx="130810" cy="45720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136</xdr:row>
      <xdr:rowOff>41267</xdr:rowOff>
    </xdr:from>
    <xdr:to>
      <xdr:col>5</xdr:col>
      <xdr:colOff>187960</xdr:colOff>
      <xdr:row>141</xdr:row>
      <xdr:rowOff>96512</xdr:rowOff>
    </xdr:to>
    <xdr:sp macro="" textlink="">
      <xdr:nvSpPr>
        <xdr:cNvPr id="479" name="Right Brace 56">
          <a:extLst>
            <a:ext uri="{FF2B5EF4-FFF2-40B4-BE49-F238E27FC236}">
              <a16:creationId xmlns:a16="http://schemas.microsoft.com/office/drawing/2014/main" id="{737642FA-C7A0-47E0-854D-16D266A406C1}"/>
            </a:ext>
          </a:extLst>
        </xdr:cNvPr>
        <xdr:cNvSpPr/>
      </xdr:nvSpPr>
      <xdr:spPr>
        <a:xfrm>
          <a:off x="3438525" y="24882467"/>
          <a:ext cx="130810" cy="9601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187325</xdr:colOff>
      <xdr:row>133</xdr:row>
      <xdr:rowOff>171450</xdr:rowOff>
    </xdr:from>
    <xdr:ext cx="908050" cy="328167"/>
    <xdr:sp macro="" textlink="">
      <xdr:nvSpPr>
        <xdr:cNvPr id="483" name="TextBox 57">
          <a:extLst>
            <a:ext uri="{FF2B5EF4-FFF2-40B4-BE49-F238E27FC236}">
              <a16:creationId xmlns:a16="http://schemas.microsoft.com/office/drawing/2014/main" id="{207909EF-98F7-4320-9F63-FB944ECCC0E0}"/>
            </a:ext>
          </a:extLst>
        </xdr:cNvPr>
        <xdr:cNvSpPr txBox="1"/>
      </xdr:nvSpPr>
      <xdr:spPr>
        <a:xfrm>
          <a:off x="3568700" y="244697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187325</xdr:colOff>
      <xdr:row>138</xdr:row>
      <xdr:rowOff>6350</xdr:rowOff>
    </xdr:from>
    <xdr:ext cx="908050" cy="328167"/>
    <xdr:sp macro="" textlink="">
      <xdr:nvSpPr>
        <xdr:cNvPr id="482" name="TextBox 58">
          <a:extLst>
            <a:ext uri="{FF2B5EF4-FFF2-40B4-BE49-F238E27FC236}">
              <a16:creationId xmlns:a16="http://schemas.microsoft.com/office/drawing/2014/main" id="{A2967F3B-91D6-433A-8186-64801CBB4F7A}"/>
            </a:ext>
          </a:extLst>
        </xdr:cNvPr>
        <xdr:cNvSpPr txBox="1"/>
      </xdr:nvSpPr>
      <xdr:spPr>
        <a:xfrm>
          <a:off x="3568700" y="252095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425450</xdr:colOff>
      <xdr:row>133</xdr:row>
      <xdr:rowOff>31747</xdr:rowOff>
    </xdr:from>
    <xdr:to>
      <xdr:col>7</xdr:col>
      <xdr:colOff>562610</xdr:colOff>
      <xdr:row>135</xdr:row>
      <xdr:rowOff>123822</xdr:rowOff>
    </xdr:to>
    <xdr:sp macro="" textlink="">
      <xdr:nvSpPr>
        <xdr:cNvPr id="505" name="Right Brace 28">
          <a:extLst>
            <a:ext uri="{FF2B5EF4-FFF2-40B4-BE49-F238E27FC236}">
              <a16:creationId xmlns:a16="http://schemas.microsoft.com/office/drawing/2014/main" id="{FD4DE710-B31E-4C5A-B777-94B9E32DF310}"/>
            </a:ext>
          </a:extLst>
        </xdr:cNvPr>
        <xdr:cNvSpPr/>
      </xdr:nvSpPr>
      <xdr:spPr>
        <a:xfrm>
          <a:off x="5159375" y="24330022"/>
          <a:ext cx="137160" cy="454025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425450</xdr:colOff>
      <xdr:row>135</xdr:row>
      <xdr:rowOff>161919</xdr:rowOff>
    </xdr:from>
    <xdr:to>
      <xdr:col>7</xdr:col>
      <xdr:colOff>562610</xdr:colOff>
      <xdr:row>141</xdr:row>
      <xdr:rowOff>109341</xdr:rowOff>
    </xdr:to>
    <xdr:sp macro="" textlink="">
      <xdr:nvSpPr>
        <xdr:cNvPr id="535" name="Right Brace 60">
          <a:extLst>
            <a:ext uri="{FF2B5EF4-FFF2-40B4-BE49-F238E27FC236}">
              <a16:creationId xmlns:a16="http://schemas.microsoft.com/office/drawing/2014/main" id="{50904B7B-89D3-4D40-B40C-A767AE8B694A}"/>
            </a:ext>
          </a:extLst>
        </xdr:cNvPr>
        <xdr:cNvSpPr/>
      </xdr:nvSpPr>
      <xdr:spPr>
        <a:xfrm>
          <a:off x="5159375" y="24822144"/>
          <a:ext cx="137160" cy="103327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552450</xdr:colOff>
      <xdr:row>133</xdr:row>
      <xdr:rowOff>120650</xdr:rowOff>
    </xdr:from>
    <xdr:ext cx="908050" cy="328167"/>
    <xdr:sp macro="" textlink="">
      <xdr:nvSpPr>
        <xdr:cNvPr id="538" name="TextBox 61">
          <a:extLst>
            <a:ext uri="{FF2B5EF4-FFF2-40B4-BE49-F238E27FC236}">
              <a16:creationId xmlns:a16="http://schemas.microsoft.com/office/drawing/2014/main" id="{4B8356CB-70EF-4808-B4CE-6C530E3AB269}"/>
            </a:ext>
          </a:extLst>
        </xdr:cNvPr>
        <xdr:cNvSpPr txBox="1"/>
      </xdr:nvSpPr>
      <xdr:spPr>
        <a:xfrm>
          <a:off x="5286375" y="244189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552450</xdr:colOff>
      <xdr:row>137</xdr:row>
      <xdr:rowOff>158750</xdr:rowOff>
    </xdr:from>
    <xdr:ext cx="908050" cy="328167"/>
    <xdr:sp macro="" textlink="">
      <xdr:nvSpPr>
        <xdr:cNvPr id="537" name="TextBox 62">
          <a:extLst>
            <a:ext uri="{FF2B5EF4-FFF2-40B4-BE49-F238E27FC236}">
              <a16:creationId xmlns:a16="http://schemas.microsoft.com/office/drawing/2014/main" id="{59E0F3D5-40C6-4D1F-A421-FA0381679EB2}"/>
            </a:ext>
          </a:extLst>
        </xdr:cNvPr>
        <xdr:cNvSpPr txBox="1"/>
      </xdr:nvSpPr>
      <xdr:spPr>
        <a:xfrm>
          <a:off x="5286375" y="251809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123825</xdr:colOff>
      <xdr:row>134</xdr:row>
      <xdr:rowOff>88896</xdr:rowOff>
    </xdr:from>
    <xdr:to>
      <xdr:col>10</xdr:col>
      <xdr:colOff>257810</xdr:colOff>
      <xdr:row>136</xdr:row>
      <xdr:rowOff>138426</xdr:rowOff>
    </xdr:to>
    <xdr:sp macro="" textlink="">
      <xdr:nvSpPr>
        <xdr:cNvPr id="562" name="Right Brace 28">
          <a:extLst>
            <a:ext uri="{FF2B5EF4-FFF2-40B4-BE49-F238E27FC236}">
              <a16:creationId xmlns:a16="http://schemas.microsoft.com/office/drawing/2014/main" id="{6ABB1577-DA71-484B-8249-7535912909C1}"/>
            </a:ext>
          </a:extLst>
        </xdr:cNvPr>
        <xdr:cNvSpPr/>
      </xdr:nvSpPr>
      <xdr:spPr>
        <a:xfrm>
          <a:off x="6886575" y="24568146"/>
          <a:ext cx="133985" cy="41148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123825</xdr:colOff>
      <xdr:row>136</xdr:row>
      <xdr:rowOff>171442</xdr:rowOff>
    </xdr:from>
    <xdr:to>
      <xdr:col>10</xdr:col>
      <xdr:colOff>257810</xdr:colOff>
      <xdr:row>141</xdr:row>
      <xdr:rowOff>116959</xdr:rowOff>
    </xdr:to>
    <xdr:sp macro="" textlink="">
      <xdr:nvSpPr>
        <xdr:cNvPr id="588" name="Right Brace 64">
          <a:extLst>
            <a:ext uri="{FF2B5EF4-FFF2-40B4-BE49-F238E27FC236}">
              <a16:creationId xmlns:a16="http://schemas.microsoft.com/office/drawing/2014/main" id="{E6D3C287-816A-4C75-B26F-19E556C11700}"/>
            </a:ext>
          </a:extLst>
        </xdr:cNvPr>
        <xdr:cNvSpPr/>
      </xdr:nvSpPr>
      <xdr:spPr>
        <a:xfrm>
          <a:off x="6886575" y="25012642"/>
          <a:ext cx="133985" cy="85039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219075</xdr:colOff>
      <xdr:row>134</xdr:row>
      <xdr:rowOff>149225</xdr:rowOff>
    </xdr:from>
    <xdr:ext cx="908050" cy="328167"/>
    <xdr:sp macro="" textlink="">
      <xdr:nvSpPr>
        <xdr:cNvPr id="591" name="TextBox 65">
          <a:extLst>
            <a:ext uri="{FF2B5EF4-FFF2-40B4-BE49-F238E27FC236}">
              <a16:creationId xmlns:a16="http://schemas.microsoft.com/office/drawing/2014/main" id="{36D533BC-A853-41F3-BC35-63A2C3A5BEFF}"/>
            </a:ext>
          </a:extLst>
        </xdr:cNvPr>
        <xdr:cNvSpPr txBox="1"/>
      </xdr:nvSpPr>
      <xdr:spPr>
        <a:xfrm>
          <a:off x="6981825" y="246284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219075</xdr:colOff>
      <xdr:row>138</xdr:row>
      <xdr:rowOff>85725</xdr:rowOff>
    </xdr:from>
    <xdr:ext cx="908050" cy="328167"/>
    <xdr:sp macro="" textlink="">
      <xdr:nvSpPr>
        <xdr:cNvPr id="590" name="TextBox 66">
          <a:extLst>
            <a:ext uri="{FF2B5EF4-FFF2-40B4-BE49-F238E27FC236}">
              <a16:creationId xmlns:a16="http://schemas.microsoft.com/office/drawing/2014/main" id="{B1E740F2-98F8-494A-B31C-FE77DD0A9241}"/>
            </a:ext>
          </a:extLst>
        </xdr:cNvPr>
        <xdr:cNvSpPr txBox="1"/>
      </xdr:nvSpPr>
      <xdr:spPr>
        <a:xfrm>
          <a:off x="6981825" y="252888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</xdr:colOff>
      <xdr:row>149</xdr:row>
      <xdr:rowOff>0</xdr:rowOff>
    </xdr:from>
    <xdr:to>
      <xdr:col>13</xdr:col>
      <xdr:colOff>361950</xdr:colOff>
      <xdr:row>168</xdr:row>
      <xdr:rowOff>171450</xdr:rowOff>
    </xdr:to>
    <xdr:graphicFrame macro="">
      <xdr:nvGraphicFramePr>
        <xdr:cNvPr id="65" name="Chart 4">
          <a:extLst>
            <a:ext uri="{FF2B5EF4-FFF2-40B4-BE49-F238E27FC236}">
              <a16:creationId xmlns:a16="http://schemas.microsoft.com/office/drawing/2014/main" id="{A54D3FD9-45E3-4134-9630-EFD09A40E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9521</xdr:colOff>
      <xdr:row>172</xdr:row>
      <xdr:rowOff>0</xdr:rowOff>
    </xdr:from>
    <xdr:to>
      <xdr:col>13</xdr:col>
      <xdr:colOff>370709</xdr:colOff>
      <xdr:row>190</xdr:row>
      <xdr:rowOff>173736</xdr:rowOff>
    </xdr:to>
    <xdr:graphicFrame macro="">
      <xdr:nvGraphicFramePr>
        <xdr:cNvPr id="66" name="Chart 4">
          <a:extLst>
            <a:ext uri="{FF2B5EF4-FFF2-40B4-BE49-F238E27FC236}">
              <a16:creationId xmlns:a16="http://schemas.microsoft.com/office/drawing/2014/main" id="{FB7CEB4E-9265-4D95-A171-16A2F1F9D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47625</xdr:colOff>
      <xdr:row>148</xdr:row>
      <xdr:rowOff>161926</xdr:rowOff>
    </xdr:from>
    <xdr:to>
      <xdr:col>2</xdr:col>
      <xdr:colOff>630903</xdr:colOff>
      <xdr:row>150</xdr:row>
      <xdr:rowOff>69345</xdr:rowOff>
    </xdr:to>
    <xdr:sp macro="" textlink="">
      <xdr:nvSpPr>
        <xdr:cNvPr id="67" name="TextBox 11">
          <a:extLst>
            <a:ext uri="{FF2B5EF4-FFF2-40B4-BE49-F238E27FC236}">
              <a16:creationId xmlns:a16="http://schemas.microsoft.com/office/drawing/2014/main" id="{FCB370C3-B67D-42A1-B777-5EFD580D8D5A}"/>
            </a:ext>
          </a:extLst>
        </xdr:cNvPr>
        <xdr:cNvSpPr txBox="1"/>
      </xdr:nvSpPr>
      <xdr:spPr>
        <a:xfrm>
          <a:off x="1397000" y="27171651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148</xdr:row>
      <xdr:rowOff>161926</xdr:rowOff>
    </xdr:from>
    <xdr:to>
      <xdr:col>7</xdr:col>
      <xdr:colOff>485775</xdr:colOff>
      <xdr:row>150</xdr:row>
      <xdr:rowOff>69345</xdr:rowOff>
    </xdr:to>
    <xdr:sp macro="" textlink="">
      <xdr:nvSpPr>
        <xdr:cNvPr id="68" name="TextBox 12">
          <a:extLst>
            <a:ext uri="{FF2B5EF4-FFF2-40B4-BE49-F238E27FC236}">
              <a16:creationId xmlns:a16="http://schemas.microsoft.com/office/drawing/2014/main" id="{D6F9098B-CF69-4443-A942-BA30E362AD2B}"/>
            </a:ext>
          </a:extLst>
        </xdr:cNvPr>
        <xdr:cNvSpPr txBox="1"/>
      </xdr:nvSpPr>
      <xdr:spPr>
        <a:xfrm>
          <a:off x="4597998" y="27171651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150</xdr:row>
      <xdr:rowOff>67980</xdr:rowOff>
    </xdr:from>
    <xdr:to>
      <xdr:col>10</xdr:col>
      <xdr:colOff>285721</xdr:colOff>
      <xdr:row>151</xdr:row>
      <xdr:rowOff>197958</xdr:rowOff>
    </xdr:to>
    <xdr:sp macro="" textlink="">
      <xdr:nvSpPr>
        <xdr:cNvPr id="69" name="Left Brace 50">
          <a:extLst>
            <a:ext uri="{FF2B5EF4-FFF2-40B4-BE49-F238E27FC236}">
              <a16:creationId xmlns:a16="http://schemas.microsoft.com/office/drawing/2014/main" id="{223996EE-69EF-413E-B1EF-2B2CA5B6536D}"/>
            </a:ext>
          </a:extLst>
        </xdr:cNvPr>
        <xdr:cNvSpPr/>
      </xdr:nvSpPr>
      <xdr:spPr>
        <a:xfrm rot="5400000">
          <a:off x="4666273" y="25374761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371475</xdr:colOff>
      <xdr:row>175</xdr:row>
      <xdr:rowOff>38093</xdr:rowOff>
    </xdr:from>
    <xdr:to>
      <xdr:col>2</xdr:col>
      <xdr:colOff>502285</xdr:colOff>
      <xdr:row>182</xdr:row>
      <xdr:rowOff>12058</xdr:rowOff>
    </xdr:to>
    <xdr:sp macro="" textlink="">
      <xdr:nvSpPr>
        <xdr:cNvPr id="649" name="Right Brace 471">
          <a:extLst>
            <a:ext uri="{FF2B5EF4-FFF2-40B4-BE49-F238E27FC236}">
              <a16:creationId xmlns:a16="http://schemas.microsoft.com/office/drawing/2014/main" id="{827E101E-FC95-48D6-BC76-6B49F9C99119}"/>
            </a:ext>
          </a:extLst>
        </xdr:cNvPr>
        <xdr:cNvSpPr/>
      </xdr:nvSpPr>
      <xdr:spPr>
        <a:xfrm>
          <a:off x="1724025" y="32099243"/>
          <a:ext cx="130810" cy="124079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371475</xdr:colOff>
      <xdr:row>182</xdr:row>
      <xdr:rowOff>38094</xdr:rowOff>
    </xdr:from>
    <xdr:to>
      <xdr:col>2</xdr:col>
      <xdr:colOff>502285</xdr:colOff>
      <xdr:row>188</xdr:row>
      <xdr:rowOff>95244</xdr:rowOff>
    </xdr:to>
    <xdr:sp macro="" textlink="">
      <xdr:nvSpPr>
        <xdr:cNvPr id="663" name="Right Brace 52">
          <a:extLst>
            <a:ext uri="{FF2B5EF4-FFF2-40B4-BE49-F238E27FC236}">
              <a16:creationId xmlns:a16="http://schemas.microsoft.com/office/drawing/2014/main" id="{6983E28A-07F3-4C14-AC04-14C815F33259}"/>
            </a:ext>
          </a:extLst>
        </xdr:cNvPr>
        <xdr:cNvSpPr/>
      </xdr:nvSpPr>
      <xdr:spPr>
        <a:xfrm>
          <a:off x="1724025" y="33366069"/>
          <a:ext cx="130810" cy="1143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501650</xdr:colOff>
      <xdr:row>177</xdr:row>
      <xdr:rowOff>73025</xdr:rowOff>
    </xdr:from>
    <xdr:ext cx="908050" cy="681918"/>
    <xdr:sp macro="" textlink="">
      <xdr:nvSpPr>
        <xdr:cNvPr id="666" name="TextBox 53">
          <a:extLst>
            <a:ext uri="{FF2B5EF4-FFF2-40B4-BE49-F238E27FC236}">
              <a16:creationId xmlns:a16="http://schemas.microsoft.com/office/drawing/2014/main" id="{F090E825-D935-458B-801B-C68702C6B986}"/>
            </a:ext>
          </a:extLst>
        </xdr:cNvPr>
        <xdr:cNvSpPr txBox="1"/>
      </xdr:nvSpPr>
      <xdr:spPr>
        <a:xfrm>
          <a:off x="1854200" y="32496125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501650</xdr:colOff>
      <xdr:row>183</xdr:row>
      <xdr:rowOff>139700</xdr:rowOff>
    </xdr:from>
    <xdr:ext cx="908050" cy="799834"/>
    <xdr:sp macro="" textlink="">
      <xdr:nvSpPr>
        <xdr:cNvPr id="665" name="TextBox 54">
          <a:extLst>
            <a:ext uri="{FF2B5EF4-FFF2-40B4-BE49-F238E27FC236}">
              <a16:creationId xmlns:a16="http://schemas.microsoft.com/office/drawing/2014/main" id="{5049B1A3-3CA6-4AB9-A80D-87C77344FFD3}"/>
            </a:ext>
          </a:extLst>
        </xdr:cNvPr>
        <xdr:cNvSpPr txBox="1"/>
      </xdr:nvSpPr>
      <xdr:spPr>
        <a:xfrm>
          <a:off x="1854200" y="33648650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178</xdr:row>
      <xdr:rowOff>171446</xdr:rowOff>
    </xdr:from>
    <xdr:to>
      <xdr:col>5</xdr:col>
      <xdr:colOff>187960</xdr:colOff>
      <xdr:row>182</xdr:row>
      <xdr:rowOff>179066</xdr:rowOff>
    </xdr:to>
    <xdr:sp macro="" textlink="">
      <xdr:nvSpPr>
        <xdr:cNvPr id="697" name="Right Brace 28">
          <a:extLst>
            <a:ext uri="{FF2B5EF4-FFF2-40B4-BE49-F238E27FC236}">
              <a16:creationId xmlns:a16="http://schemas.microsoft.com/office/drawing/2014/main" id="{EB97769E-3558-4776-9CD0-96DF15DD1042}"/>
            </a:ext>
          </a:extLst>
        </xdr:cNvPr>
        <xdr:cNvSpPr/>
      </xdr:nvSpPr>
      <xdr:spPr>
        <a:xfrm>
          <a:off x="3438525" y="32775521"/>
          <a:ext cx="130810" cy="73152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183</xdr:row>
      <xdr:rowOff>31743</xdr:rowOff>
    </xdr:from>
    <xdr:to>
      <xdr:col>5</xdr:col>
      <xdr:colOff>187960</xdr:colOff>
      <xdr:row>188</xdr:row>
      <xdr:rowOff>86988</xdr:rowOff>
    </xdr:to>
    <xdr:sp macro="" textlink="">
      <xdr:nvSpPr>
        <xdr:cNvPr id="449" name="Right Brace 56">
          <a:extLst>
            <a:ext uri="{FF2B5EF4-FFF2-40B4-BE49-F238E27FC236}">
              <a16:creationId xmlns:a16="http://schemas.microsoft.com/office/drawing/2014/main" id="{0C22C746-09D6-4F71-86EC-1FCA62924E2E}"/>
            </a:ext>
          </a:extLst>
        </xdr:cNvPr>
        <xdr:cNvSpPr/>
      </xdr:nvSpPr>
      <xdr:spPr>
        <a:xfrm>
          <a:off x="3438525" y="33540693"/>
          <a:ext cx="130810" cy="9601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180975</xdr:colOff>
      <xdr:row>180</xdr:row>
      <xdr:rowOff>25400</xdr:rowOff>
    </xdr:from>
    <xdr:ext cx="908050" cy="328167"/>
    <xdr:sp macro="" textlink="">
      <xdr:nvSpPr>
        <xdr:cNvPr id="452" name="TextBox 57">
          <a:extLst>
            <a:ext uri="{FF2B5EF4-FFF2-40B4-BE49-F238E27FC236}">
              <a16:creationId xmlns:a16="http://schemas.microsoft.com/office/drawing/2014/main" id="{B9CEE86A-83C9-4BBF-A631-9CABAF976CA0}"/>
            </a:ext>
          </a:extLst>
        </xdr:cNvPr>
        <xdr:cNvSpPr txBox="1"/>
      </xdr:nvSpPr>
      <xdr:spPr>
        <a:xfrm>
          <a:off x="3562350" y="329914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180975</xdr:colOff>
      <xdr:row>185</xdr:row>
      <xdr:rowOff>0</xdr:rowOff>
    </xdr:from>
    <xdr:ext cx="908050" cy="328167"/>
    <xdr:sp macro="" textlink="">
      <xdr:nvSpPr>
        <xdr:cNvPr id="451" name="TextBox 58">
          <a:extLst>
            <a:ext uri="{FF2B5EF4-FFF2-40B4-BE49-F238E27FC236}">
              <a16:creationId xmlns:a16="http://schemas.microsoft.com/office/drawing/2014/main" id="{15476D26-FB64-43F0-8651-996D341BE7D6}"/>
            </a:ext>
          </a:extLst>
        </xdr:cNvPr>
        <xdr:cNvSpPr txBox="1"/>
      </xdr:nvSpPr>
      <xdr:spPr>
        <a:xfrm>
          <a:off x="3562350" y="338709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428625</xdr:colOff>
      <xdr:row>178</xdr:row>
      <xdr:rowOff>123819</xdr:rowOff>
    </xdr:from>
    <xdr:to>
      <xdr:col>7</xdr:col>
      <xdr:colOff>559435</xdr:colOff>
      <xdr:row>182</xdr:row>
      <xdr:rowOff>131439</xdr:rowOff>
    </xdr:to>
    <xdr:sp macro="" textlink="">
      <xdr:nvSpPr>
        <xdr:cNvPr id="486" name="Right Brace 28">
          <a:extLst>
            <a:ext uri="{FF2B5EF4-FFF2-40B4-BE49-F238E27FC236}">
              <a16:creationId xmlns:a16="http://schemas.microsoft.com/office/drawing/2014/main" id="{D85BCEAB-659B-4C0B-B4D3-564FDC54B752}"/>
            </a:ext>
          </a:extLst>
        </xdr:cNvPr>
        <xdr:cNvSpPr/>
      </xdr:nvSpPr>
      <xdr:spPr>
        <a:xfrm>
          <a:off x="5162550" y="32727894"/>
          <a:ext cx="130810" cy="73152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428625</xdr:colOff>
      <xdr:row>182</xdr:row>
      <xdr:rowOff>174617</xdr:rowOff>
    </xdr:from>
    <xdr:to>
      <xdr:col>7</xdr:col>
      <xdr:colOff>559435</xdr:colOff>
      <xdr:row>188</xdr:row>
      <xdr:rowOff>94607</xdr:rowOff>
    </xdr:to>
    <xdr:sp macro="" textlink="">
      <xdr:nvSpPr>
        <xdr:cNvPr id="516" name="Right Brace 60">
          <a:extLst>
            <a:ext uri="{FF2B5EF4-FFF2-40B4-BE49-F238E27FC236}">
              <a16:creationId xmlns:a16="http://schemas.microsoft.com/office/drawing/2014/main" id="{77D1E3D3-5FDC-400A-89A3-8910DAEB871A}"/>
            </a:ext>
          </a:extLst>
        </xdr:cNvPr>
        <xdr:cNvSpPr/>
      </xdr:nvSpPr>
      <xdr:spPr>
        <a:xfrm>
          <a:off x="5162550" y="33502592"/>
          <a:ext cx="130810" cy="10058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533400</xdr:colOff>
      <xdr:row>179</xdr:row>
      <xdr:rowOff>171450</xdr:rowOff>
    </xdr:from>
    <xdr:ext cx="908050" cy="328167"/>
    <xdr:sp macro="" textlink="">
      <xdr:nvSpPr>
        <xdr:cNvPr id="519" name="TextBox 61">
          <a:extLst>
            <a:ext uri="{FF2B5EF4-FFF2-40B4-BE49-F238E27FC236}">
              <a16:creationId xmlns:a16="http://schemas.microsoft.com/office/drawing/2014/main" id="{FC32B252-90AF-4565-BFA4-71317C20A05A}"/>
            </a:ext>
          </a:extLst>
        </xdr:cNvPr>
        <xdr:cNvSpPr txBox="1"/>
      </xdr:nvSpPr>
      <xdr:spPr>
        <a:xfrm>
          <a:off x="5267325" y="329565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533400</xdr:colOff>
      <xdr:row>184</xdr:row>
      <xdr:rowOff>158750</xdr:rowOff>
    </xdr:from>
    <xdr:ext cx="908050" cy="328167"/>
    <xdr:sp macro="" textlink="">
      <xdr:nvSpPr>
        <xdr:cNvPr id="518" name="TextBox 62">
          <a:extLst>
            <a:ext uri="{FF2B5EF4-FFF2-40B4-BE49-F238E27FC236}">
              <a16:creationId xmlns:a16="http://schemas.microsoft.com/office/drawing/2014/main" id="{64D0FCB1-9AFF-4406-8EEF-0440D2F6A0E8}"/>
            </a:ext>
          </a:extLst>
        </xdr:cNvPr>
        <xdr:cNvSpPr txBox="1"/>
      </xdr:nvSpPr>
      <xdr:spPr>
        <a:xfrm>
          <a:off x="5267325" y="338486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123825</xdr:colOff>
      <xdr:row>179</xdr:row>
      <xdr:rowOff>161917</xdr:rowOff>
    </xdr:from>
    <xdr:to>
      <xdr:col>10</xdr:col>
      <xdr:colOff>257810</xdr:colOff>
      <xdr:row>183</xdr:row>
      <xdr:rowOff>78097</xdr:rowOff>
    </xdr:to>
    <xdr:sp macro="" textlink="">
      <xdr:nvSpPr>
        <xdr:cNvPr id="558" name="Right Brace 28">
          <a:extLst>
            <a:ext uri="{FF2B5EF4-FFF2-40B4-BE49-F238E27FC236}">
              <a16:creationId xmlns:a16="http://schemas.microsoft.com/office/drawing/2014/main" id="{57C927A5-9275-43EB-92BA-C09AF1101E91}"/>
            </a:ext>
          </a:extLst>
        </xdr:cNvPr>
        <xdr:cNvSpPr/>
      </xdr:nvSpPr>
      <xdr:spPr>
        <a:xfrm>
          <a:off x="6886575" y="32946967"/>
          <a:ext cx="133985" cy="64008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123825</xdr:colOff>
      <xdr:row>183</xdr:row>
      <xdr:rowOff>117467</xdr:rowOff>
    </xdr:from>
    <xdr:to>
      <xdr:col>10</xdr:col>
      <xdr:colOff>257810</xdr:colOff>
      <xdr:row>188</xdr:row>
      <xdr:rowOff>81272</xdr:rowOff>
    </xdr:to>
    <xdr:sp macro="" textlink="">
      <xdr:nvSpPr>
        <xdr:cNvPr id="89" name="Right Brace 64">
          <a:extLst>
            <a:ext uri="{FF2B5EF4-FFF2-40B4-BE49-F238E27FC236}">
              <a16:creationId xmlns:a16="http://schemas.microsoft.com/office/drawing/2014/main" id="{0B5E5114-2099-478A-A6CF-99549CA1F411}"/>
            </a:ext>
          </a:extLst>
        </xdr:cNvPr>
        <xdr:cNvSpPr/>
      </xdr:nvSpPr>
      <xdr:spPr>
        <a:xfrm>
          <a:off x="6886575" y="33626417"/>
          <a:ext cx="133985" cy="8686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225425</xdr:colOff>
      <xdr:row>180</xdr:row>
      <xdr:rowOff>168275</xdr:rowOff>
    </xdr:from>
    <xdr:ext cx="908050" cy="328167"/>
    <xdr:sp macro="" textlink="">
      <xdr:nvSpPr>
        <xdr:cNvPr id="92" name="TextBox 65">
          <a:extLst>
            <a:ext uri="{FF2B5EF4-FFF2-40B4-BE49-F238E27FC236}">
              <a16:creationId xmlns:a16="http://schemas.microsoft.com/office/drawing/2014/main" id="{4CFEEC1B-1338-48AD-84FE-86E7C42D9188}"/>
            </a:ext>
          </a:extLst>
        </xdr:cNvPr>
        <xdr:cNvSpPr txBox="1"/>
      </xdr:nvSpPr>
      <xdr:spPr>
        <a:xfrm>
          <a:off x="6988175" y="331343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225425</xdr:colOff>
      <xdr:row>185</xdr:row>
      <xdr:rowOff>25400</xdr:rowOff>
    </xdr:from>
    <xdr:ext cx="908050" cy="328167"/>
    <xdr:sp macro="" textlink="">
      <xdr:nvSpPr>
        <xdr:cNvPr id="91" name="TextBox 66">
          <a:extLst>
            <a:ext uri="{FF2B5EF4-FFF2-40B4-BE49-F238E27FC236}">
              <a16:creationId xmlns:a16="http://schemas.microsoft.com/office/drawing/2014/main" id="{8A4B5C3D-9977-4797-B655-6C0439104607}"/>
            </a:ext>
          </a:extLst>
        </xdr:cNvPr>
        <xdr:cNvSpPr txBox="1"/>
      </xdr:nvSpPr>
      <xdr:spPr>
        <a:xfrm>
          <a:off x="6988175" y="338963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13</xdr:col>
      <xdr:colOff>361950</xdr:colOff>
      <xdr:row>26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id="{2C27C384-D8D7-4C5C-9C48-8A60B6EEF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12696</xdr:colOff>
      <xdr:row>30</xdr:row>
      <xdr:rowOff>0</xdr:rowOff>
    </xdr:from>
    <xdr:to>
      <xdr:col>13</xdr:col>
      <xdr:colOff>373884</xdr:colOff>
      <xdr:row>48</xdr:row>
      <xdr:rowOff>173736</xdr:rowOff>
    </xdr:to>
    <xdr:graphicFrame macro="">
      <xdr:nvGraphicFramePr>
        <xdr:cNvPr id="24" name="Chart 4">
          <a:extLst>
            <a:ext uri="{FF2B5EF4-FFF2-40B4-BE49-F238E27FC236}">
              <a16:creationId xmlns:a16="http://schemas.microsoft.com/office/drawing/2014/main" id="{8B4B9F11-73CB-4CF5-B841-F9E736010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47625</xdr:colOff>
      <xdr:row>6</xdr:row>
      <xdr:rowOff>161926</xdr:rowOff>
    </xdr:from>
    <xdr:to>
      <xdr:col>2</xdr:col>
      <xdr:colOff>630903</xdr:colOff>
      <xdr:row>8</xdr:row>
      <xdr:rowOff>69345</xdr:rowOff>
    </xdr:to>
    <xdr:sp macro="" textlink="">
      <xdr:nvSpPr>
        <xdr:cNvPr id="25" name="TextBox 11">
          <a:extLst>
            <a:ext uri="{FF2B5EF4-FFF2-40B4-BE49-F238E27FC236}">
              <a16:creationId xmlns:a16="http://schemas.microsoft.com/office/drawing/2014/main" id="{305901A1-D6FD-4265-8A5A-E150378551BE}"/>
            </a:ext>
          </a:extLst>
        </xdr:cNvPr>
        <xdr:cNvSpPr txBox="1"/>
      </xdr:nvSpPr>
      <xdr:spPr>
        <a:xfrm>
          <a:off x="1397000" y="9836151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6</xdr:row>
      <xdr:rowOff>161926</xdr:rowOff>
    </xdr:from>
    <xdr:to>
      <xdr:col>7</xdr:col>
      <xdr:colOff>485775</xdr:colOff>
      <xdr:row>8</xdr:row>
      <xdr:rowOff>69345</xdr:rowOff>
    </xdr:to>
    <xdr:sp macro="" textlink="">
      <xdr:nvSpPr>
        <xdr:cNvPr id="26" name="TextBox 12">
          <a:extLst>
            <a:ext uri="{FF2B5EF4-FFF2-40B4-BE49-F238E27FC236}">
              <a16:creationId xmlns:a16="http://schemas.microsoft.com/office/drawing/2014/main" id="{4697F4F5-5758-4EAB-AE08-9E75A4E07A8B}"/>
            </a:ext>
          </a:extLst>
        </xdr:cNvPr>
        <xdr:cNvSpPr txBox="1"/>
      </xdr:nvSpPr>
      <xdr:spPr>
        <a:xfrm>
          <a:off x="4597998" y="9836151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8</xdr:row>
      <xdr:rowOff>67980</xdr:rowOff>
    </xdr:from>
    <xdr:to>
      <xdr:col>10</xdr:col>
      <xdr:colOff>285721</xdr:colOff>
      <xdr:row>9</xdr:row>
      <xdr:rowOff>197958</xdr:rowOff>
    </xdr:to>
    <xdr:sp macro="" textlink="">
      <xdr:nvSpPr>
        <xdr:cNvPr id="27" name="Left Brace 50">
          <a:extLst>
            <a:ext uri="{FF2B5EF4-FFF2-40B4-BE49-F238E27FC236}">
              <a16:creationId xmlns:a16="http://schemas.microsoft.com/office/drawing/2014/main" id="{E9ECFE48-838F-4414-A178-456B6A903396}"/>
            </a:ext>
          </a:extLst>
        </xdr:cNvPr>
        <xdr:cNvSpPr/>
      </xdr:nvSpPr>
      <xdr:spPr>
        <a:xfrm rot="5400000">
          <a:off x="4666273" y="8039261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368300</xdr:colOff>
      <xdr:row>38</xdr:row>
      <xdr:rowOff>28572</xdr:rowOff>
    </xdr:from>
    <xdr:to>
      <xdr:col>2</xdr:col>
      <xdr:colOff>505460</xdr:colOff>
      <xdr:row>40</xdr:row>
      <xdr:rowOff>78102</xdr:rowOff>
    </xdr:to>
    <xdr:sp macro="" textlink="">
      <xdr:nvSpPr>
        <xdr:cNvPr id="28" name="Right Brace 28">
          <a:extLst>
            <a:ext uri="{FF2B5EF4-FFF2-40B4-BE49-F238E27FC236}">
              <a16:creationId xmlns:a16="http://schemas.microsoft.com/office/drawing/2014/main" id="{0C6A0114-B001-4249-8FA0-58CA4EB48067}"/>
            </a:ext>
          </a:extLst>
        </xdr:cNvPr>
        <xdr:cNvSpPr/>
      </xdr:nvSpPr>
      <xdr:spPr>
        <a:xfrm>
          <a:off x="1720850" y="6810372"/>
          <a:ext cx="137160" cy="41148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368300</xdr:colOff>
      <xdr:row>40</xdr:row>
      <xdr:rowOff>114294</xdr:rowOff>
    </xdr:from>
    <xdr:to>
      <xdr:col>2</xdr:col>
      <xdr:colOff>505460</xdr:colOff>
      <xdr:row>46</xdr:row>
      <xdr:rowOff>125724</xdr:rowOff>
    </xdr:to>
    <xdr:sp macro="" textlink="">
      <xdr:nvSpPr>
        <xdr:cNvPr id="29" name="Right Brace 52">
          <a:extLst>
            <a:ext uri="{FF2B5EF4-FFF2-40B4-BE49-F238E27FC236}">
              <a16:creationId xmlns:a16="http://schemas.microsoft.com/office/drawing/2014/main" id="{996CFC9F-EC5F-44B5-85AD-BEA754D9784C}"/>
            </a:ext>
          </a:extLst>
        </xdr:cNvPr>
        <xdr:cNvSpPr/>
      </xdr:nvSpPr>
      <xdr:spPr>
        <a:xfrm>
          <a:off x="1720850" y="7258044"/>
          <a:ext cx="137160" cy="10972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523875</xdr:colOff>
      <xdr:row>37</xdr:row>
      <xdr:rowOff>92075</xdr:rowOff>
    </xdr:from>
    <xdr:ext cx="908050" cy="681918"/>
    <xdr:sp macro="" textlink="">
      <xdr:nvSpPr>
        <xdr:cNvPr id="30" name="TextBox 53">
          <a:extLst>
            <a:ext uri="{FF2B5EF4-FFF2-40B4-BE49-F238E27FC236}">
              <a16:creationId xmlns:a16="http://schemas.microsoft.com/office/drawing/2014/main" id="{3FA48B6C-8057-474D-B252-02050BEFEA94}"/>
            </a:ext>
          </a:extLst>
        </xdr:cNvPr>
        <xdr:cNvSpPr txBox="1"/>
      </xdr:nvSpPr>
      <xdr:spPr>
        <a:xfrm>
          <a:off x="1876425" y="6692900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523875</xdr:colOff>
      <xdr:row>41</xdr:row>
      <xdr:rowOff>171450</xdr:rowOff>
    </xdr:from>
    <xdr:ext cx="908050" cy="799834"/>
    <xdr:sp macro="" textlink="">
      <xdr:nvSpPr>
        <xdr:cNvPr id="31" name="TextBox 54">
          <a:extLst>
            <a:ext uri="{FF2B5EF4-FFF2-40B4-BE49-F238E27FC236}">
              <a16:creationId xmlns:a16="http://schemas.microsoft.com/office/drawing/2014/main" id="{F43E1A6C-DC0C-4813-8DBE-498A58F88213}"/>
            </a:ext>
          </a:extLst>
        </xdr:cNvPr>
        <xdr:cNvSpPr txBox="1"/>
      </xdr:nvSpPr>
      <xdr:spPr>
        <a:xfrm>
          <a:off x="1876425" y="7496175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40</xdr:row>
      <xdr:rowOff>28574</xdr:rowOff>
    </xdr:from>
    <xdr:to>
      <xdr:col>5</xdr:col>
      <xdr:colOff>187960</xdr:colOff>
      <xdr:row>41</xdr:row>
      <xdr:rowOff>79374</xdr:rowOff>
    </xdr:to>
    <xdr:sp macro="" textlink="">
      <xdr:nvSpPr>
        <xdr:cNvPr id="32" name="Right Brace 28">
          <a:extLst>
            <a:ext uri="{FF2B5EF4-FFF2-40B4-BE49-F238E27FC236}">
              <a16:creationId xmlns:a16="http://schemas.microsoft.com/office/drawing/2014/main" id="{0E3DECB4-7E9E-491D-AD05-E7AC050CC1F4}"/>
            </a:ext>
          </a:extLst>
        </xdr:cNvPr>
        <xdr:cNvSpPr/>
      </xdr:nvSpPr>
      <xdr:spPr>
        <a:xfrm>
          <a:off x="3438525" y="7172324"/>
          <a:ext cx="130810" cy="231775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41</xdr:row>
      <xdr:rowOff>123818</xdr:rowOff>
    </xdr:from>
    <xdr:to>
      <xdr:col>5</xdr:col>
      <xdr:colOff>187960</xdr:colOff>
      <xdr:row>46</xdr:row>
      <xdr:rowOff>97148</xdr:rowOff>
    </xdr:to>
    <xdr:sp macro="" textlink="">
      <xdr:nvSpPr>
        <xdr:cNvPr id="33" name="Right Brace 56">
          <a:extLst>
            <a:ext uri="{FF2B5EF4-FFF2-40B4-BE49-F238E27FC236}">
              <a16:creationId xmlns:a16="http://schemas.microsoft.com/office/drawing/2014/main" id="{1C65014E-BB04-449E-8E61-75FC7023A6AD}"/>
            </a:ext>
          </a:extLst>
        </xdr:cNvPr>
        <xdr:cNvSpPr/>
      </xdr:nvSpPr>
      <xdr:spPr>
        <a:xfrm>
          <a:off x="3438525" y="7448543"/>
          <a:ext cx="130810" cy="87820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180975</xdr:colOff>
      <xdr:row>40</xdr:row>
      <xdr:rowOff>0</xdr:rowOff>
    </xdr:from>
    <xdr:ext cx="908050" cy="328167"/>
    <xdr:sp macro="" textlink="">
      <xdr:nvSpPr>
        <xdr:cNvPr id="34" name="TextBox 57">
          <a:extLst>
            <a:ext uri="{FF2B5EF4-FFF2-40B4-BE49-F238E27FC236}">
              <a16:creationId xmlns:a16="http://schemas.microsoft.com/office/drawing/2014/main" id="{56A81ABB-C155-4D24-87E4-D605674DC463}"/>
            </a:ext>
          </a:extLst>
        </xdr:cNvPr>
        <xdr:cNvSpPr txBox="1"/>
      </xdr:nvSpPr>
      <xdr:spPr>
        <a:xfrm>
          <a:off x="3562350" y="71437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180975</xdr:colOff>
      <xdr:row>43</xdr:row>
      <xdr:rowOff>44450</xdr:rowOff>
    </xdr:from>
    <xdr:ext cx="908050" cy="328167"/>
    <xdr:sp macro="" textlink="">
      <xdr:nvSpPr>
        <xdr:cNvPr id="35" name="TextBox 58">
          <a:extLst>
            <a:ext uri="{FF2B5EF4-FFF2-40B4-BE49-F238E27FC236}">
              <a16:creationId xmlns:a16="http://schemas.microsoft.com/office/drawing/2014/main" id="{E842F6DF-C4BE-482B-BD09-1E21E606824F}"/>
            </a:ext>
          </a:extLst>
        </xdr:cNvPr>
        <xdr:cNvSpPr txBox="1"/>
      </xdr:nvSpPr>
      <xdr:spPr>
        <a:xfrm>
          <a:off x="3562350" y="77311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425450</xdr:colOff>
      <xdr:row>39</xdr:row>
      <xdr:rowOff>88898</xdr:rowOff>
    </xdr:from>
    <xdr:to>
      <xdr:col>7</xdr:col>
      <xdr:colOff>562610</xdr:colOff>
      <xdr:row>41</xdr:row>
      <xdr:rowOff>46988</xdr:rowOff>
    </xdr:to>
    <xdr:sp macro="" textlink="">
      <xdr:nvSpPr>
        <xdr:cNvPr id="36" name="Right Brace 28">
          <a:extLst>
            <a:ext uri="{FF2B5EF4-FFF2-40B4-BE49-F238E27FC236}">
              <a16:creationId xmlns:a16="http://schemas.microsoft.com/office/drawing/2014/main" id="{CA2F12F7-41F9-44CA-87DC-1D6873076093}"/>
            </a:ext>
          </a:extLst>
        </xdr:cNvPr>
        <xdr:cNvSpPr/>
      </xdr:nvSpPr>
      <xdr:spPr>
        <a:xfrm>
          <a:off x="5159375" y="7051673"/>
          <a:ext cx="137160" cy="32004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428625</xdr:colOff>
      <xdr:row>41</xdr:row>
      <xdr:rowOff>88897</xdr:rowOff>
    </xdr:from>
    <xdr:to>
      <xdr:col>7</xdr:col>
      <xdr:colOff>559435</xdr:colOff>
      <xdr:row>46</xdr:row>
      <xdr:rowOff>98422</xdr:rowOff>
    </xdr:to>
    <xdr:sp macro="" textlink="">
      <xdr:nvSpPr>
        <xdr:cNvPr id="37" name="Right Brace 60">
          <a:extLst>
            <a:ext uri="{FF2B5EF4-FFF2-40B4-BE49-F238E27FC236}">
              <a16:creationId xmlns:a16="http://schemas.microsoft.com/office/drawing/2014/main" id="{6AEF123E-AD69-424B-88EA-456F76BCEA46}"/>
            </a:ext>
          </a:extLst>
        </xdr:cNvPr>
        <xdr:cNvSpPr/>
      </xdr:nvSpPr>
      <xdr:spPr>
        <a:xfrm>
          <a:off x="5162550" y="7413622"/>
          <a:ext cx="130810" cy="914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539750</xdr:colOff>
      <xdr:row>39</xdr:row>
      <xdr:rowOff>101600</xdr:rowOff>
    </xdr:from>
    <xdr:ext cx="908050" cy="328167"/>
    <xdr:sp macro="" textlink="">
      <xdr:nvSpPr>
        <xdr:cNvPr id="38" name="TextBox 61">
          <a:extLst>
            <a:ext uri="{FF2B5EF4-FFF2-40B4-BE49-F238E27FC236}">
              <a16:creationId xmlns:a16="http://schemas.microsoft.com/office/drawing/2014/main" id="{ED355336-A061-48BB-8E76-5AA4C9B466CF}"/>
            </a:ext>
          </a:extLst>
        </xdr:cNvPr>
        <xdr:cNvSpPr txBox="1"/>
      </xdr:nvSpPr>
      <xdr:spPr>
        <a:xfrm>
          <a:off x="5273675" y="70643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539750</xdr:colOff>
      <xdr:row>43</xdr:row>
      <xdr:rowOff>25400</xdr:rowOff>
    </xdr:from>
    <xdr:ext cx="908050" cy="328167"/>
    <xdr:sp macro="" textlink="">
      <xdr:nvSpPr>
        <xdr:cNvPr id="39" name="TextBox 62">
          <a:extLst>
            <a:ext uri="{FF2B5EF4-FFF2-40B4-BE49-F238E27FC236}">
              <a16:creationId xmlns:a16="http://schemas.microsoft.com/office/drawing/2014/main" id="{40E63CF1-FDD1-4412-983A-FEEB168B9131}"/>
            </a:ext>
          </a:extLst>
        </xdr:cNvPr>
        <xdr:cNvSpPr txBox="1"/>
      </xdr:nvSpPr>
      <xdr:spPr>
        <a:xfrm>
          <a:off x="5273675" y="77120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123825</xdr:colOff>
      <xdr:row>40</xdr:row>
      <xdr:rowOff>41273</xdr:rowOff>
    </xdr:from>
    <xdr:to>
      <xdr:col>10</xdr:col>
      <xdr:colOff>257810</xdr:colOff>
      <xdr:row>41</xdr:row>
      <xdr:rowOff>88898</xdr:rowOff>
    </xdr:to>
    <xdr:sp macro="" textlink="">
      <xdr:nvSpPr>
        <xdr:cNvPr id="40" name="Right Brace 28">
          <a:extLst>
            <a:ext uri="{FF2B5EF4-FFF2-40B4-BE49-F238E27FC236}">
              <a16:creationId xmlns:a16="http://schemas.microsoft.com/office/drawing/2014/main" id="{1E8BBAFB-710B-4DEB-A593-559C58985AF6}"/>
            </a:ext>
          </a:extLst>
        </xdr:cNvPr>
        <xdr:cNvSpPr/>
      </xdr:nvSpPr>
      <xdr:spPr>
        <a:xfrm>
          <a:off x="6886575" y="7185023"/>
          <a:ext cx="133985" cy="22860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123825</xdr:colOff>
      <xdr:row>41</xdr:row>
      <xdr:rowOff>136522</xdr:rowOff>
    </xdr:from>
    <xdr:to>
      <xdr:col>10</xdr:col>
      <xdr:colOff>257810</xdr:colOff>
      <xdr:row>46</xdr:row>
      <xdr:rowOff>93977</xdr:rowOff>
    </xdr:to>
    <xdr:sp macro="" textlink="">
      <xdr:nvSpPr>
        <xdr:cNvPr id="41" name="Right Brace 64">
          <a:extLst>
            <a:ext uri="{FF2B5EF4-FFF2-40B4-BE49-F238E27FC236}">
              <a16:creationId xmlns:a16="http://schemas.microsoft.com/office/drawing/2014/main" id="{205339C4-B1F2-46E2-BB4A-D3CE66A4D063}"/>
            </a:ext>
          </a:extLst>
        </xdr:cNvPr>
        <xdr:cNvSpPr/>
      </xdr:nvSpPr>
      <xdr:spPr>
        <a:xfrm>
          <a:off x="6886575" y="7461247"/>
          <a:ext cx="133985" cy="86233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219075</xdr:colOff>
      <xdr:row>40</xdr:row>
      <xdr:rowOff>44450</xdr:rowOff>
    </xdr:from>
    <xdr:ext cx="908050" cy="328167"/>
    <xdr:sp macro="" textlink="">
      <xdr:nvSpPr>
        <xdr:cNvPr id="42" name="TextBox 65">
          <a:extLst>
            <a:ext uri="{FF2B5EF4-FFF2-40B4-BE49-F238E27FC236}">
              <a16:creationId xmlns:a16="http://schemas.microsoft.com/office/drawing/2014/main" id="{065FD457-2ED3-4C31-90DA-731A4D61A8AC}"/>
            </a:ext>
          </a:extLst>
        </xdr:cNvPr>
        <xdr:cNvSpPr txBox="1"/>
      </xdr:nvSpPr>
      <xdr:spPr>
        <a:xfrm>
          <a:off x="6981825" y="71882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219075</xdr:colOff>
      <xdr:row>43</xdr:row>
      <xdr:rowOff>85725</xdr:rowOff>
    </xdr:from>
    <xdr:ext cx="908050" cy="328167"/>
    <xdr:sp macro="" textlink="">
      <xdr:nvSpPr>
        <xdr:cNvPr id="43" name="TextBox 66">
          <a:extLst>
            <a:ext uri="{FF2B5EF4-FFF2-40B4-BE49-F238E27FC236}">
              <a16:creationId xmlns:a16="http://schemas.microsoft.com/office/drawing/2014/main" id="{B35EC224-5441-4156-8E62-B4FF7E966795}"/>
            </a:ext>
          </a:extLst>
        </xdr:cNvPr>
        <xdr:cNvSpPr txBox="1"/>
      </xdr:nvSpPr>
      <xdr:spPr>
        <a:xfrm>
          <a:off x="6981825" y="77724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</xdr:colOff>
      <xdr:row>54</xdr:row>
      <xdr:rowOff>0</xdr:rowOff>
    </xdr:from>
    <xdr:to>
      <xdr:col>13</xdr:col>
      <xdr:colOff>361950</xdr:colOff>
      <xdr:row>73</xdr:row>
      <xdr:rowOff>171450</xdr:rowOff>
    </xdr:to>
    <xdr:graphicFrame macro="">
      <xdr:nvGraphicFramePr>
        <xdr:cNvPr id="44" name="Chart 4">
          <a:extLst>
            <a:ext uri="{FF2B5EF4-FFF2-40B4-BE49-F238E27FC236}">
              <a16:creationId xmlns:a16="http://schemas.microsoft.com/office/drawing/2014/main" id="{52DE330A-6EE4-493B-8597-605E2DFAD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12696</xdr:colOff>
      <xdr:row>77</xdr:row>
      <xdr:rowOff>0</xdr:rowOff>
    </xdr:from>
    <xdr:to>
      <xdr:col>13</xdr:col>
      <xdr:colOff>373884</xdr:colOff>
      <xdr:row>95</xdr:row>
      <xdr:rowOff>173736</xdr:rowOff>
    </xdr:to>
    <xdr:graphicFrame macro="">
      <xdr:nvGraphicFramePr>
        <xdr:cNvPr id="45" name="Chart 4">
          <a:extLst>
            <a:ext uri="{FF2B5EF4-FFF2-40B4-BE49-F238E27FC236}">
              <a16:creationId xmlns:a16="http://schemas.microsoft.com/office/drawing/2014/main" id="{1018647A-733C-416D-A779-46C112A86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47625</xdr:colOff>
      <xdr:row>53</xdr:row>
      <xdr:rowOff>161926</xdr:rowOff>
    </xdr:from>
    <xdr:to>
      <xdr:col>2</xdr:col>
      <xdr:colOff>630903</xdr:colOff>
      <xdr:row>55</xdr:row>
      <xdr:rowOff>69345</xdr:rowOff>
    </xdr:to>
    <xdr:sp macro="" textlink="">
      <xdr:nvSpPr>
        <xdr:cNvPr id="46" name="TextBox 11">
          <a:extLst>
            <a:ext uri="{FF2B5EF4-FFF2-40B4-BE49-F238E27FC236}">
              <a16:creationId xmlns:a16="http://schemas.microsoft.com/office/drawing/2014/main" id="{9D19F9D2-975C-4814-928A-C3E138875785}"/>
            </a:ext>
          </a:extLst>
        </xdr:cNvPr>
        <xdr:cNvSpPr txBox="1"/>
      </xdr:nvSpPr>
      <xdr:spPr>
        <a:xfrm>
          <a:off x="1397000" y="18503901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53</xdr:row>
      <xdr:rowOff>161926</xdr:rowOff>
    </xdr:from>
    <xdr:to>
      <xdr:col>7</xdr:col>
      <xdr:colOff>485775</xdr:colOff>
      <xdr:row>55</xdr:row>
      <xdr:rowOff>69345</xdr:rowOff>
    </xdr:to>
    <xdr:sp macro="" textlink="">
      <xdr:nvSpPr>
        <xdr:cNvPr id="47" name="TextBox 12">
          <a:extLst>
            <a:ext uri="{FF2B5EF4-FFF2-40B4-BE49-F238E27FC236}">
              <a16:creationId xmlns:a16="http://schemas.microsoft.com/office/drawing/2014/main" id="{2387A22D-69A6-4BD8-90B3-FD9565E02149}"/>
            </a:ext>
          </a:extLst>
        </xdr:cNvPr>
        <xdr:cNvSpPr txBox="1"/>
      </xdr:nvSpPr>
      <xdr:spPr>
        <a:xfrm>
          <a:off x="4597998" y="18503901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55</xdr:row>
      <xdr:rowOff>67980</xdr:rowOff>
    </xdr:from>
    <xdr:to>
      <xdr:col>10</xdr:col>
      <xdr:colOff>285721</xdr:colOff>
      <xdr:row>56</xdr:row>
      <xdr:rowOff>197958</xdr:rowOff>
    </xdr:to>
    <xdr:sp macro="" textlink="">
      <xdr:nvSpPr>
        <xdr:cNvPr id="48" name="Left Brace 50">
          <a:extLst>
            <a:ext uri="{FF2B5EF4-FFF2-40B4-BE49-F238E27FC236}">
              <a16:creationId xmlns:a16="http://schemas.microsoft.com/office/drawing/2014/main" id="{1B4D9794-B267-45E3-A428-3172AFF7E40B}"/>
            </a:ext>
          </a:extLst>
        </xdr:cNvPr>
        <xdr:cNvSpPr/>
      </xdr:nvSpPr>
      <xdr:spPr>
        <a:xfrm rot="5400000">
          <a:off x="4666273" y="16707011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368300</xdr:colOff>
      <xdr:row>84</xdr:row>
      <xdr:rowOff>152396</xdr:rowOff>
    </xdr:from>
    <xdr:to>
      <xdr:col>2</xdr:col>
      <xdr:colOff>505460</xdr:colOff>
      <xdr:row>87</xdr:row>
      <xdr:rowOff>66671</xdr:rowOff>
    </xdr:to>
    <xdr:sp macro="" textlink="">
      <xdr:nvSpPr>
        <xdr:cNvPr id="49" name="Right Brace 471">
          <a:extLst>
            <a:ext uri="{FF2B5EF4-FFF2-40B4-BE49-F238E27FC236}">
              <a16:creationId xmlns:a16="http://schemas.microsoft.com/office/drawing/2014/main" id="{98AAB844-508C-4A7E-95E9-365516806E22}"/>
            </a:ext>
          </a:extLst>
        </xdr:cNvPr>
        <xdr:cNvSpPr/>
      </xdr:nvSpPr>
      <xdr:spPr>
        <a:xfrm>
          <a:off x="1720850" y="15420971"/>
          <a:ext cx="137160" cy="45720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371475</xdr:colOff>
      <xdr:row>87</xdr:row>
      <xdr:rowOff>104768</xdr:rowOff>
    </xdr:from>
    <xdr:to>
      <xdr:col>2</xdr:col>
      <xdr:colOff>502285</xdr:colOff>
      <xdr:row>93</xdr:row>
      <xdr:rowOff>116198</xdr:rowOff>
    </xdr:to>
    <xdr:sp macro="" textlink="">
      <xdr:nvSpPr>
        <xdr:cNvPr id="50" name="Right Brace 52">
          <a:extLst>
            <a:ext uri="{FF2B5EF4-FFF2-40B4-BE49-F238E27FC236}">
              <a16:creationId xmlns:a16="http://schemas.microsoft.com/office/drawing/2014/main" id="{18DA06DB-A207-4E8A-8B7C-BCF06003F991}"/>
            </a:ext>
          </a:extLst>
        </xdr:cNvPr>
        <xdr:cNvSpPr/>
      </xdr:nvSpPr>
      <xdr:spPr>
        <a:xfrm>
          <a:off x="1724025" y="15916268"/>
          <a:ext cx="130810" cy="10972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514350</xdr:colOff>
      <xdr:row>84</xdr:row>
      <xdr:rowOff>73025</xdr:rowOff>
    </xdr:from>
    <xdr:ext cx="908050" cy="681918"/>
    <xdr:sp macro="" textlink="">
      <xdr:nvSpPr>
        <xdr:cNvPr id="51" name="TextBox 53">
          <a:extLst>
            <a:ext uri="{FF2B5EF4-FFF2-40B4-BE49-F238E27FC236}">
              <a16:creationId xmlns:a16="http://schemas.microsoft.com/office/drawing/2014/main" id="{E8C40AA0-FB51-47BF-A2FB-0D32C1EF96DF}"/>
            </a:ext>
          </a:extLst>
        </xdr:cNvPr>
        <xdr:cNvSpPr txBox="1"/>
      </xdr:nvSpPr>
      <xdr:spPr>
        <a:xfrm>
          <a:off x="1866900" y="15341600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514350</xdr:colOff>
      <xdr:row>88</xdr:row>
      <xdr:rowOff>158750</xdr:rowOff>
    </xdr:from>
    <xdr:ext cx="908050" cy="799834"/>
    <xdr:sp macro="" textlink="">
      <xdr:nvSpPr>
        <xdr:cNvPr id="52" name="TextBox 54">
          <a:extLst>
            <a:ext uri="{FF2B5EF4-FFF2-40B4-BE49-F238E27FC236}">
              <a16:creationId xmlns:a16="http://schemas.microsoft.com/office/drawing/2014/main" id="{B01ECF69-7A32-4AC0-8590-617DD0D645B9}"/>
            </a:ext>
          </a:extLst>
        </xdr:cNvPr>
        <xdr:cNvSpPr txBox="1"/>
      </xdr:nvSpPr>
      <xdr:spPr>
        <a:xfrm>
          <a:off x="1866900" y="25003125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57150</xdr:colOff>
      <xdr:row>86</xdr:row>
      <xdr:rowOff>165098</xdr:rowOff>
    </xdr:from>
    <xdr:to>
      <xdr:col>5</xdr:col>
      <xdr:colOff>187960</xdr:colOff>
      <xdr:row>88</xdr:row>
      <xdr:rowOff>77468</xdr:rowOff>
    </xdr:to>
    <xdr:sp macro="" textlink="">
      <xdr:nvSpPr>
        <xdr:cNvPr id="53" name="Right Brace 28">
          <a:extLst>
            <a:ext uri="{FF2B5EF4-FFF2-40B4-BE49-F238E27FC236}">
              <a16:creationId xmlns:a16="http://schemas.microsoft.com/office/drawing/2014/main" id="{85B27B7B-2E58-4582-9465-1E0D5E70A79A}"/>
            </a:ext>
          </a:extLst>
        </xdr:cNvPr>
        <xdr:cNvSpPr/>
      </xdr:nvSpPr>
      <xdr:spPr>
        <a:xfrm>
          <a:off x="3438525" y="15795623"/>
          <a:ext cx="130810" cy="27432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57150</xdr:colOff>
      <xdr:row>88</xdr:row>
      <xdr:rowOff>126992</xdr:rowOff>
    </xdr:from>
    <xdr:to>
      <xdr:col>5</xdr:col>
      <xdr:colOff>187960</xdr:colOff>
      <xdr:row>93</xdr:row>
      <xdr:rowOff>99941</xdr:rowOff>
    </xdr:to>
    <xdr:sp macro="" textlink="">
      <xdr:nvSpPr>
        <xdr:cNvPr id="54" name="Right Brace 56">
          <a:extLst>
            <a:ext uri="{FF2B5EF4-FFF2-40B4-BE49-F238E27FC236}">
              <a16:creationId xmlns:a16="http://schemas.microsoft.com/office/drawing/2014/main" id="{E2B17486-E8C7-4820-8D84-0036E87BFEC2}"/>
            </a:ext>
          </a:extLst>
        </xdr:cNvPr>
        <xdr:cNvSpPr/>
      </xdr:nvSpPr>
      <xdr:spPr>
        <a:xfrm>
          <a:off x="3438525" y="16119467"/>
          <a:ext cx="130810" cy="8778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180975</xdr:colOff>
      <xdr:row>86</xdr:row>
      <xdr:rowOff>161925</xdr:rowOff>
    </xdr:from>
    <xdr:ext cx="908050" cy="328167"/>
    <xdr:sp macro="" textlink="">
      <xdr:nvSpPr>
        <xdr:cNvPr id="55" name="TextBox 57">
          <a:extLst>
            <a:ext uri="{FF2B5EF4-FFF2-40B4-BE49-F238E27FC236}">
              <a16:creationId xmlns:a16="http://schemas.microsoft.com/office/drawing/2014/main" id="{832E4414-AA31-4828-839F-6F5BA3114B07}"/>
            </a:ext>
          </a:extLst>
        </xdr:cNvPr>
        <xdr:cNvSpPr txBox="1"/>
      </xdr:nvSpPr>
      <xdr:spPr>
        <a:xfrm>
          <a:off x="3562350" y="157924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180975</xdr:colOff>
      <xdr:row>90</xdr:row>
      <xdr:rowOff>53975</xdr:rowOff>
    </xdr:from>
    <xdr:ext cx="908050" cy="328167"/>
    <xdr:sp macro="" textlink="">
      <xdr:nvSpPr>
        <xdr:cNvPr id="56" name="TextBox 58">
          <a:extLst>
            <a:ext uri="{FF2B5EF4-FFF2-40B4-BE49-F238E27FC236}">
              <a16:creationId xmlns:a16="http://schemas.microsoft.com/office/drawing/2014/main" id="{B9366DD3-80D8-49E0-BEA1-04A96A05D5C5}"/>
            </a:ext>
          </a:extLst>
        </xdr:cNvPr>
        <xdr:cNvSpPr txBox="1"/>
      </xdr:nvSpPr>
      <xdr:spPr>
        <a:xfrm>
          <a:off x="3562350" y="164084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428625</xdr:colOff>
      <xdr:row>86</xdr:row>
      <xdr:rowOff>41272</xdr:rowOff>
    </xdr:from>
    <xdr:to>
      <xdr:col>7</xdr:col>
      <xdr:colOff>559435</xdr:colOff>
      <xdr:row>88</xdr:row>
      <xdr:rowOff>45082</xdr:rowOff>
    </xdr:to>
    <xdr:sp macro="" textlink="">
      <xdr:nvSpPr>
        <xdr:cNvPr id="57" name="Right Brace 28">
          <a:extLst>
            <a:ext uri="{FF2B5EF4-FFF2-40B4-BE49-F238E27FC236}">
              <a16:creationId xmlns:a16="http://schemas.microsoft.com/office/drawing/2014/main" id="{BE237514-FAA8-441C-9845-877B7CA2C3C1}"/>
            </a:ext>
          </a:extLst>
        </xdr:cNvPr>
        <xdr:cNvSpPr/>
      </xdr:nvSpPr>
      <xdr:spPr>
        <a:xfrm>
          <a:off x="5162550" y="15671797"/>
          <a:ext cx="130810" cy="36576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425450</xdr:colOff>
      <xdr:row>88</xdr:row>
      <xdr:rowOff>85719</xdr:rowOff>
    </xdr:from>
    <xdr:to>
      <xdr:col>7</xdr:col>
      <xdr:colOff>562610</xdr:colOff>
      <xdr:row>93</xdr:row>
      <xdr:rowOff>95244</xdr:rowOff>
    </xdr:to>
    <xdr:sp macro="" textlink="">
      <xdr:nvSpPr>
        <xdr:cNvPr id="58" name="Right Brace 60">
          <a:extLst>
            <a:ext uri="{FF2B5EF4-FFF2-40B4-BE49-F238E27FC236}">
              <a16:creationId xmlns:a16="http://schemas.microsoft.com/office/drawing/2014/main" id="{4818C2B8-BF2C-45E0-81E7-81B9D3A98FCE}"/>
            </a:ext>
          </a:extLst>
        </xdr:cNvPr>
        <xdr:cNvSpPr/>
      </xdr:nvSpPr>
      <xdr:spPr>
        <a:xfrm>
          <a:off x="5159375" y="16078194"/>
          <a:ext cx="137160" cy="914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533400</xdr:colOff>
      <xdr:row>86</xdr:row>
      <xdr:rowOff>63500</xdr:rowOff>
    </xdr:from>
    <xdr:ext cx="908050" cy="328167"/>
    <xdr:sp macro="" textlink="">
      <xdr:nvSpPr>
        <xdr:cNvPr id="59" name="TextBox 61">
          <a:extLst>
            <a:ext uri="{FF2B5EF4-FFF2-40B4-BE49-F238E27FC236}">
              <a16:creationId xmlns:a16="http://schemas.microsoft.com/office/drawing/2014/main" id="{3AD5FBDD-6C17-4FD2-993D-CFBDFF0B6940}"/>
            </a:ext>
          </a:extLst>
        </xdr:cNvPr>
        <xdr:cNvSpPr txBox="1"/>
      </xdr:nvSpPr>
      <xdr:spPr>
        <a:xfrm>
          <a:off x="5267325" y="156940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533400</xdr:colOff>
      <xdr:row>90</xdr:row>
      <xdr:rowOff>38100</xdr:rowOff>
    </xdr:from>
    <xdr:ext cx="908050" cy="328167"/>
    <xdr:sp macro="" textlink="">
      <xdr:nvSpPr>
        <xdr:cNvPr id="60" name="TextBox 62">
          <a:extLst>
            <a:ext uri="{FF2B5EF4-FFF2-40B4-BE49-F238E27FC236}">
              <a16:creationId xmlns:a16="http://schemas.microsoft.com/office/drawing/2014/main" id="{1C9142B5-F5EA-4819-B075-1EE1259FCB99}"/>
            </a:ext>
          </a:extLst>
        </xdr:cNvPr>
        <xdr:cNvSpPr txBox="1"/>
      </xdr:nvSpPr>
      <xdr:spPr>
        <a:xfrm>
          <a:off x="5267325" y="163925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120650</xdr:colOff>
      <xdr:row>86</xdr:row>
      <xdr:rowOff>152395</xdr:rowOff>
    </xdr:from>
    <xdr:to>
      <xdr:col>10</xdr:col>
      <xdr:colOff>254635</xdr:colOff>
      <xdr:row>88</xdr:row>
      <xdr:rowOff>110485</xdr:rowOff>
    </xdr:to>
    <xdr:sp macro="" textlink="">
      <xdr:nvSpPr>
        <xdr:cNvPr id="61" name="Right Brace 28">
          <a:extLst>
            <a:ext uri="{FF2B5EF4-FFF2-40B4-BE49-F238E27FC236}">
              <a16:creationId xmlns:a16="http://schemas.microsoft.com/office/drawing/2014/main" id="{579021D9-321B-4A4A-8258-4621CAC5CF5F}"/>
            </a:ext>
          </a:extLst>
        </xdr:cNvPr>
        <xdr:cNvSpPr/>
      </xdr:nvSpPr>
      <xdr:spPr>
        <a:xfrm>
          <a:off x="6883400" y="15782920"/>
          <a:ext cx="133985" cy="32004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120650</xdr:colOff>
      <xdr:row>88</xdr:row>
      <xdr:rowOff>133342</xdr:rowOff>
    </xdr:from>
    <xdr:to>
      <xdr:col>10</xdr:col>
      <xdr:colOff>254635</xdr:colOff>
      <xdr:row>93</xdr:row>
      <xdr:rowOff>97147</xdr:rowOff>
    </xdr:to>
    <xdr:sp macro="" textlink="">
      <xdr:nvSpPr>
        <xdr:cNvPr id="62" name="Right Brace 64">
          <a:extLst>
            <a:ext uri="{FF2B5EF4-FFF2-40B4-BE49-F238E27FC236}">
              <a16:creationId xmlns:a16="http://schemas.microsoft.com/office/drawing/2014/main" id="{5EE4D913-B685-469F-8783-44488FB26AB1}"/>
            </a:ext>
          </a:extLst>
        </xdr:cNvPr>
        <xdr:cNvSpPr/>
      </xdr:nvSpPr>
      <xdr:spPr>
        <a:xfrm>
          <a:off x="6883400" y="16125817"/>
          <a:ext cx="133985" cy="8686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219075</xdr:colOff>
      <xdr:row>86</xdr:row>
      <xdr:rowOff>149225</xdr:rowOff>
    </xdr:from>
    <xdr:ext cx="908050" cy="328167"/>
    <xdr:sp macro="" textlink="">
      <xdr:nvSpPr>
        <xdr:cNvPr id="63" name="TextBox 65">
          <a:extLst>
            <a:ext uri="{FF2B5EF4-FFF2-40B4-BE49-F238E27FC236}">
              <a16:creationId xmlns:a16="http://schemas.microsoft.com/office/drawing/2014/main" id="{76750E95-648E-45C9-9BC0-1D188FC9949D}"/>
            </a:ext>
          </a:extLst>
        </xdr:cNvPr>
        <xdr:cNvSpPr txBox="1"/>
      </xdr:nvSpPr>
      <xdr:spPr>
        <a:xfrm>
          <a:off x="6978650" y="246284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219075</xdr:colOff>
      <xdr:row>90</xdr:row>
      <xdr:rowOff>85725</xdr:rowOff>
    </xdr:from>
    <xdr:ext cx="908050" cy="328167"/>
    <xdr:sp macro="" textlink="">
      <xdr:nvSpPr>
        <xdr:cNvPr id="64" name="TextBox 66">
          <a:extLst>
            <a:ext uri="{FF2B5EF4-FFF2-40B4-BE49-F238E27FC236}">
              <a16:creationId xmlns:a16="http://schemas.microsoft.com/office/drawing/2014/main" id="{AA1D2E79-18B0-4760-8A60-E30B0A0E6F24}"/>
            </a:ext>
          </a:extLst>
        </xdr:cNvPr>
        <xdr:cNvSpPr txBox="1"/>
      </xdr:nvSpPr>
      <xdr:spPr>
        <a:xfrm>
          <a:off x="6978650" y="252857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</xdr:colOff>
      <xdr:row>101</xdr:row>
      <xdr:rowOff>0</xdr:rowOff>
    </xdr:from>
    <xdr:to>
      <xdr:col>13</xdr:col>
      <xdr:colOff>361950</xdr:colOff>
      <xdr:row>120</xdr:row>
      <xdr:rowOff>171450</xdr:rowOff>
    </xdr:to>
    <xdr:graphicFrame macro="">
      <xdr:nvGraphicFramePr>
        <xdr:cNvPr id="65" name="Chart 4">
          <a:extLst>
            <a:ext uri="{FF2B5EF4-FFF2-40B4-BE49-F238E27FC236}">
              <a16:creationId xmlns:a16="http://schemas.microsoft.com/office/drawing/2014/main" id="{7E7C7A7F-BEE0-4572-A951-77FE52F67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9521</xdr:colOff>
      <xdr:row>124</xdr:row>
      <xdr:rowOff>0</xdr:rowOff>
    </xdr:from>
    <xdr:to>
      <xdr:col>13</xdr:col>
      <xdr:colOff>370709</xdr:colOff>
      <xdr:row>142</xdr:row>
      <xdr:rowOff>173736</xdr:rowOff>
    </xdr:to>
    <xdr:graphicFrame macro="">
      <xdr:nvGraphicFramePr>
        <xdr:cNvPr id="66" name="Chart 4">
          <a:extLst>
            <a:ext uri="{FF2B5EF4-FFF2-40B4-BE49-F238E27FC236}">
              <a16:creationId xmlns:a16="http://schemas.microsoft.com/office/drawing/2014/main" id="{4110EBFE-A1F8-48D8-BED6-CD16ACF7D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47625</xdr:colOff>
      <xdr:row>100</xdr:row>
      <xdr:rowOff>161926</xdr:rowOff>
    </xdr:from>
    <xdr:to>
      <xdr:col>2</xdr:col>
      <xdr:colOff>630903</xdr:colOff>
      <xdr:row>102</xdr:row>
      <xdr:rowOff>69345</xdr:rowOff>
    </xdr:to>
    <xdr:sp macro="" textlink="">
      <xdr:nvSpPr>
        <xdr:cNvPr id="67" name="TextBox 11">
          <a:extLst>
            <a:ext uri="{FF2B5EF4-FFF2-40B4-BE49-F238E27FC236}">
              <a16:creationId xmlns:a16="http://schemas.microsoft.com/office/drawing/2014/main" id="{5BF265EE-D3A1-4F9E-AD61-D618891E9E91}"/>
            </a:ext>
          </a:extLst>
        </xdr:cNvPr>
        <xdr:cNvSpPr txBox="1"/>
      </xdr:nvSpPr>
      <xdr:spPr>
        <a:xfrm>
          <a:off x="1397000" y="27171651"/>
          <a:ext cx="586453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2026</a:t>
          </a:r>
        </a:p>
      </xdr:txBody>
    </xdr:sp>
    <xdr:clientData/>
  </xdr:twoCellAnchor>
  <xdr:twoCellAnchor>
    <xdr:from>
      <xdr:col>6</xdr:col>
      <xdr:colOff>543523</xdr:colOff>
      <xdr:row>100</xdr:row>
      <xdr:rowOff>161926</xdr:rowOff>
    </xdr:from>
    <xdr:to>
      <xdr:col>7</xdr:col>
      <xdr:colOff>485775</xdr:colOff>
      <xdr:row>102</xdr:row>
      <xdr:rowOff>69345</xdr:rowOff>
    </xdr:to>
    <xdr:sp macro="" textlink="">
      <xdr:nvSpPr>
        <xdr:cNvPr id="68" name="TextBox 12">
          <a:extLst>
            <a:ext uri="{FF2B5EF4-FFF2-40B4-BE49-F238E27FC236}">
              <a16:creationId xmlns:a16="http://schemas.microsoft.com/office/drawing/2014/main" id="{89A03670-831C-4B67-8B2F-B6B684CB30FF}"/>
            </a:ext>
          </a:extLst>
        </xdr:cNvPr>
        <xdr:cNvSpPr txBox="1"/>
      </xdr:nvSpPr>
      <xdr:spPr>
        <a:xfrm>
          <a:off x="4597998" y="27171651"/>
          <a:ext cx="618527" cy="26936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200"/>
            <a:t>2031</a:t>
          </a:r>
        </a:p>
      </xdr:txBody>
    </xdr:sp>
    <xdr:clientData/>
  </xdr:twoCellAnchor>
  <xdr:twoCellAnchor>
    <xdr:from>
      <xdr:col>3</xdr:col>
      <xdr:colOff>572554</xdr:colOff>
      <xdr:row>102</xdr:row>
      <xdr:rowOff>67980</xdr:rowOff>
    </xdr:from>
    <xdr:to>
      <xdr:col>10</xdr:col>
      <xdr:colOff>285721</xdr:colOff>
      <xdr:row>103</xdr:row>
      <xdr:rowOff>197958</xdr:rowOff>
    </xdr:to>
    <xdr:sp macro="" textlink="">
      <xdr:nvSpPr>
        <xdr:cNvPr id="69" name="Left Brace 50">
          <a:extLst>
            <a:ext uri="{FF2B5EF4-FFF2-40B4-BE49-F238E27FC236}">
              <a16:creationId xmlns:a16="http://schemas.microsoft.com/office/drawing/2014/main" id="{B7A4730D-3A06-4E5F-B7AA-C2EBFD8441BD}"/>
            </a:ext>
          </a:extLst>
        </xdr:cNvPr>
        <xdr:cNvSpPr/>
      </xdr:nvSpPr>
      <xdr:spPr>
        <a:xfrm rot="5400000">
          <a:off x="4666273" y="25374761"/>
          <a:ext cx="317303" cy="4447092"/>
        </a:xfrm>
        <a:prstGeom prst="leftBrace">
          <a:avLst>
            <a:gd name="adj1" fmla="val 8333"/>
            <a:gd name="adj2" fmla="val 48231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339725</xdr:colOff>
      <xdr:row>131</xdr:row>
      <xdr:rowOff>136521</xdr:rowOff>
    </xdr:from>
    <xdr:to>
      <xdr:col>2</xdr:col>
      <xdr:colOff>467360</xdr:colOff>
      <xdr:row>134</xdr:row>
      <xdr:rowOff>57146</xdr:rowOff>
    </xdr:to>
    <xdr:sp macro="" textlink="">
      <xdr:nvSpPr>
        <xdr:cNvPr id="86" name="Right Brace 471">
          <a:extLst>
            <a:ext uri="{FF2B5EF4-FFF2-40B4-BE49-F238E27FC236}">
              <a16:creationId xmlns:a16="http://schemas.microsoft.com/office/drawing/2014/main" id="{F420F7F8-75FF-4974-A4FD-5DD62F0B0E5E}"/>
            </a:ext>
          </a:extLst>
        </xdr:cNvPr>
        <xdr:cNvSpPr/>
      </xdr:nvSpPr>
      <xdr:spPr>
        <a:xfrm>
          <a:off x="1692275" y="24072846"/>
          <a:ext cx="127635" cy="463550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333375</xdr:colOff>
      <xdr:row>134</xdr:row>
      <xdr:rowOff>88893</xdr:rowOff>
    </xdr:from>
    <xdr:to>
      <xdr:col>2</xdr:col>
      <xdr:colOff>473710</xdr:colOff>
      <xdr:row>140</xdr:row>
      <xdr:rowOff>103498</xdr:rowOff>
    </xdr:to>
    <xdr:sp macro="" textlink="">
      <xdr:nvSpPr>
        <xdr:cNvPr id="87" name="Right Brace 52">
          <a:extLst>
            <a:ext uri="{FF2B5EF4-FFF2-40B4-BE49-F238E27FC236}">
              <a16:creationId xmlns:a16="http://schemas.microsoft.com/office/drawing/2014/main" id="{D8B5D5A6-3BF2-48A4-860A-A8D805876D18}"/>
            </a:ext>
          </a:extLst>
        </xdr:cNvPr>
        <xdr:cNvSpPr/>
      </xdr:nvSpPr>
      <xdr:spPr>
        <a:xfrm>
          <a:off x="1685925" y="24568143"/>
          <a:ext cx="140335" cy="110045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476250</xdr:colOff>
      <xdr:row>131</xdr:row>
      <xdr:rowOff>57150</xdr:rowOff>
    </xdr:from>
    <xdr:ext cx="908050" cy="681918"/>
    <xdr:sp macro="" textlink="">
      <xdr:nvSpPr>
        <xdr:cNvPr id="88" name="TextBox 53">
          <a:extLst>
            <a:ext uri="{FF2B5EF4-FFF2-40B4-BE49-F238E27FC236}">
              <a16:creationId xmlns:a16="http://schemas.microsoft.com/office/drawing/2014/main" id="{2C57E3B1-CAD6-4ADC-963C-D4D0F686807C}"/>
            </a:ext>
          </a:extLst>
        </xdr:cNvPr>
        <xdr:cNvSpPr txBox="1"/>
      </xdr:nvSpPr>
      <xdr:spPr>
        <a:xfrm>
          <a:off x="1828800" y="23993475"/>
          <a:ext cx="908050" cy="681918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Energy: </a:t>
          </a:r>
          <a:r>
            <a:rPr lang="en-US" sz="800" baseline="0" dirty="0" err="1">
              <a:solidFill>
                <a:sysClr val="windowText" lastClr="000000"/>
              </a:solidFill>
            </a:rPr>
            <a:t>gasoline or electricity for driving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476250</xdr:colOff>
      <xdr:row>135</xdr:row>
      <xdr:rowOff>142875</xdr:rowOff>
    </xdr:from>
    <xdr:ext cx="908050" cy="799834"/>
    <xdr:sp macro="" textlink="">
      <xdr:nvSpPr>
        <xdr:cNvPr id="89" name="TextBox 54">
          <a:extLst>
            <a:ext uri="{FF2B5EF4-FFF2-40B4-BE49-F238E27FC236}">
              <a16:creationId xmlns:a16="http://schemas.microsoft.com/office/drawing/2014/main" id="{33677ED5-0C67-4886-86CF-16E6E34559DF}"/>
            </a:ext>
          </a:extLst>
        </xdr:cNvPr>
        <xdr:cNvSpPr txBox="1"/>
      </xdr:nvSpPr>
      <xdr:spPr>
        <a:xfrm>
          <a:off x="1828800" y="24803100"/>
          <a:ext cx="908050" cy="799834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Energy: </a:t>
          </a:r>
          <a:r>
            <a:rPr lang="en-US" sz="800" baseline="0" dirty="0" err="1">
              <a:solidFill>
                <a:sysClr val="windowText" lastClr="000000"/>
              </a:solidFill>
            </a:rPr>
            <a:t>space heating/cooling, water heating, appliances, plug loads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25400</xdr:colOff>
      <xdr:row>133</xdr:row>
      <xdr:rowOff>142873</xdr:rowOff>
    </xdr:from>
    <xdr:to>
      <xdr:col>5</xdr:col>
      <xdr:colOff>153035</xdr:colOff>
      <xdr:row>135</xdr:row>
      <xdr:rowOff>64768</xdr:rowOff>
    </xdr:to>
    <xdr:sp macro="" textlink="">
      <xdr:nvSpPr>
        <xdr:cNvPr id="90" name="Right Brace 28">
          <a:extLst>
            <a:ext uri="{FF2B5EF4-FFF2-40B4-BE49-F238E27FC236}">
              <a16:creationId xmlns:a16="http://schemas.microsoft.com/office/drawing/2014/main" id="{21AFCA30-B066-434C-9342-0CFA88AFF95D}"/>
            </a:ext>
          </a:extLst>
        </xdr:cNvPr>
        <xdr:cNvSpPr/>
      </xdr:nvSpPr>
      <xdr:spPr>
        <a:xfrm>
          <a:off x="3406775" y="24441148"/>
          <a:ext cx="127635" cy="283845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25400</xdr:colOff>
      <xdr:row>135</xdr:row>
      <xdr:rowOff>104767</xdr:rowOff>
    </xdr:from>
    <xdr:to>
      <xdr:col>5</xdr:col>
      <xdr:colOff>153035</xdr:colOff>
      <xdr:row>140</xdr:row>
      <xdr:rowOff>84066</xdr:rowOff>
    </xdr:to>
    <xdr:sp macro="" textlink="">
      <xdr:nvSpPr>
        <xdr:cNvPr id="91" name="Right Brace 56">
          <a:extLst>
            <a:ext uri="{FF2B5EF4-FFF2-40B4-BE49-F238E27FC236}">
              <a16:creationId xmlns:a16="http://schemas.microsoft.com/office/drawing/2014/main" id="{A5862728-BC60-4154-8F39-0CA7C8D952E3}"/>
            </a:ext>
          </a:extLst>
        </xdr:cNvPr>
        <xdr:cNvSpPr/>
      </xdr:nvSpPr>
      <xdr:spPr>
        <a:xfrm>
          <a:off x="3406775" y="24764992"/>
          <a:ext cx="127635" cy="88417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139700</xdr:colOff>
      <xdr:row>133</xdr:row>
      <xdr:rowOff>139700</xdr:rowOff>
    </xdr:from>
    <xdr:ext cx="908050" cy="328167"/>
    <xdr:sp macro="" textlink="">
      <xdr:nvSpPr>
        <xdr:cNvPr id="92" name="TextBox 57">
          <a:extLst>
            <a:ext uri="{FF2B5EF4-FFF2-40B4-BE49-F238E27FC236}">
              <a16:creationId xmlns:a16="http://schemas.microsoft.com/office/drawing/2014/main" id="{2615E85E-7786-4A17-8F3C-75DB04DD11BC}"/>
            </a:ext>
          </a:extLst>
        </xdr:cNvPr>
        <xdr:cNvSpPr txBox="1"/>
      </xdr:nvSpPr>
      <xdr:spPr>
        <a:xfrm>
          <a:off x="3521075" y="244379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5</xdr:col>
      <xdr:colOff>139700</xdr:colOff>
      <xdr:row>137</xdr:row>
      <xdr:rowOff>34925</xdr:rowOff>
    </xdr:from>
    <xdr:ext cx="908050" cy="328167"/>
    <xdr:sp macro="" textlink="">
      <xdr:nvSpPr>
        <xdr:cNvPr id="93" name="TextBox 58">
          <a:extLst>
            <a:ext uri="{FF2B5EF4-FFF2-40B4-BE49-F238E27FC236}">
              <a16:creationId xmlns:a16="http://schemas.microsoft.com/office/drawing/2014/main" id="{14FB93D1-E557-4CF7-A36B-F30CCB078878}"/>
            </a:ext>
          </a:extLst>
        </xdr:cNvPr>
        <xdr:cNvSpPr txBox="1"/>
      </xdr:nvSpPr>
      <xdr:spPr>
        <a:xfrm>
          <a:off x="3521075" y="2505710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390525</xdr:colOff>
      <xdr:row>133</xdr:row>
      <xdr:rowOff>22222</xdr:rowOff>
    </xdr:from>
    <xdr:to>
      <xdr:col>7</xdr:col>
      <xdr:colOff>530860</xdr:colOff>
      <xdr:row>135</xdr:row>
      <xdr:rowOff>35557</xdr:rowOff>
    </xdr:to>
    <xdr:sp macro="" textlink="">
      <xdr:nvSpPr>
        <xdr:cNvPr id="94" name="Right Brace 28">
          <a:extLst>
            <a:ext uri="{FF2B5EF4-FFF2-40B4-BE49-F238E27FC236}">
              <a16:creationId xmlns:a16="http://schemas.microsoft.com/office/drawing/2014/main" id="{C2459A1C-96D0-49A0-8F3E-2FFED922C9EB}"/>
            </a:ext>
          </a:extLst>
        </xdr:cNvPr>
        <xdr:cNvSpPr/>
      </xdr:nvSpPr>
      <xdr:spPr>
        <a:xfrm>
          <a:off x="5124450" y="24320497"/>
          <a:ext cx="140335" cy="375285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396875</xdr:colOff>
      <xdr:row>135</xdr:row>
      <xdr:rowOff>69844</xdr:rowOff>
    </xdr:from>
    <xdr:to>
      <xdr:col>7</xdr:col>
      <xdr:colOff>524510</xdr:colOff>
      <xdr:row>140</xdr:row>
      <xdr:rowOff>79369</xdr:rowOff>
    </xdr:to>
    <xdr:sp macro="" textlink="">
      <xdr:nvSpPr>
        <xdr:cNvPr id="95" name="Right Brace 60">
          <a:extLst>
            <a:ext uri="{FF2B5EF4-FFF2-40B4-BE49-F238E27FC236}">
              <a16:creationId xmlns:a16="http://schemas.microsoft.com/office/drawing/2014/main" id="{E6222DA9-7DAB-4BF2-A9AE-47AFD57FE270}"/>
            </a:ext>
          </a:extLst>
        </xdr:cNvPr>
        <xdr:cNvSpPr/>
      </xdr:nvSpPr>
      <xdr:spPr>
        <a:xfrm>
          <a:off x="5130800" y="24730069"/>
          <a:ext cx="127635" cy="914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495300</xdr:colOff>
      <xdr:row>133</xdr:row>
      <xdr:rowOff>53975</xdr:rowOff>
    </xdr:from>
    <xdr:ext cx="908050" cy="328167"/>
    <xdr:sp macro="" textlink="">
      <xdr:nvSpPr>
        <xdr:cNvPr id="96" name="TextBox 61">
          <a:extLst>
            <a:ext uri="{FF2B5EF4-FFF2-40B4-BE49-F238E27FC236}">
              <a16:creationId xmlns:a16="http://schemas.microsoft.com/office/drawing/2014/main" id="{2BB051E4-BF0D-40C6-8F1C-CFBA5DB5DAC4}"/>
            </a:ext>
          </a:extLst>
        </xdr:cNvPr>
        <xdr:cNvSpPr txBox="1"/>
      </xdr:nvSpPr>
      <xdr:spPr>
        <a:xfrm>
          <a:off x="5229225" y="24352250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7</xdr:col>
      <xdr:colOff>495300</xdr:colOff>
      <xdr:row>137</xdr:row>
      <xdr:rowOff>19050</xdr:rowOff>
    </xdr:from>
    <xdr:ext cx="908050" cy="328167"/>
    <xdr:sp macro="" textlink="">
      <xdr:nvSpPr>
        <xdr:cNvPr id="97" name="TextBox 62">
          <a:extLst>
            <a:ext uri="{FF2B5EF4-FFF2-40B4-BE49-F238E27FC236}">
              <a16:creationId xmlns:a16="http://schemas.microsoft.com/office/drawing/2014/main" id="{EFCD70FA-F3FC-4E38-991C-446169FFB496}"/>
            </a:ext>
          </a:extLst>
        </xdr:cNvPr>
        <xdr:cNvSpPr txBox="1"/>
      </xdr:nvSpPr>
      <xdr:spPr>
        <a:xfrm>
          <a:off x="5229225" y="250412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85725</xdr:colOff>
      <xdr:row>135</xdr:row>
      <xdr:rowOff>117467</xdr:rowOff>
    </xdr:from>
    <xdr:to>
      <xdr:col>10</xdr:col>
      <xdr:colOff>219710</xdr:colOff>
      <xdr:row>140</xdr:row>
      <xdr:rowOff>84447</xdr:rowOff>
    </xdr:to>
    <xdr:sp macro="" textlink="">
      <xdr:nvSpPr>
        <xdr:cNvPr id="98" name="Right Brace 64">
          <a:extLst>
            <a:ext uri="{FF2B5EF4-FFF2-40B4-BE49-F238E27FC236}">
              <a16:creationId xmlns:a16="http://schemas.microsoft.com/office/drawing/2014/main" id="{1137983C-B842-4302-951C-4AFE00EBF084}"/>
            </a:ext>
          </a:extLst>
        </xdr:cNvPr>
        <xdr:cNvSpPr/>
      </xdr:nvSpPr>
      <xdr:spPr>
        <a:xfrm>
          <a:off x="6848475" y="24777692"/>
          <a:ext cx="133985" cy="87185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10</xdr:col>
      <xdr:colOff>177800</xdr:colOff>
      <xdr:row>133</xdr:row>
      <xdr:rowOff>133350</xdr:rowOff>
    </xdr:from>
    <xdr:ext cx="908050" cy="328167"/>
    <xdr:sp macro="" textlink="">
      <xdr:nvSpPr>
        <xdr:cNvPr id="99" name="TextBox 65">
          <a:extLst>
            <a:ext uri="{FF2B5EF4-FFF2-40B4-BE49-F238E27FC236}">
              <a16:creationId xmlns:a16="http://schemas.microsoft.com/office/drawing/2014/main" id="{1697DFDF-59E3-4A4B-87A4-CDD51C567AF3}"/>
            </a:ext>
          </a:extLst>
        </xdr:cNvPr>
        <xdr:cNvSpPr txBox="1"/>
      </xdr:nvSpPr>
      <xdr:spPr>
        <a:xfrm>
          <a:off x="6940550" y="2443162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dirty="0" err="1">
              <a:solidFill>
                <a:sysClr val="windowText" lastClr="000000"/>
              </a:solidFill>
            </a:rPr>
            <a:t>Transportation</a:t>
          </a:r>
          <a:r>
            <a:rPr lang="en-US" sz="800" b="1" baseline="0" dirty="0" err="1">
              <a:solidFill>
                <a:sysClr val="windowText" lastClr="000000"/>
              </a:solidFill>
            </a:rPr>
            <a:t>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177800</xdr:colOff>
      <xdr:row>137</xdr:row>
      <xdr:rowOff>63500</xdr:rowOff>
    </xdr:from>
    <xdr:ext cx="908050" cy="328167"/>
    <xdr:sp macro="" textlink="">
      <xdr:nvSpPr>
        <xdr:cNvPr id="100" name="TextBox 66">
          <a:extLst>
            <a:ext uri="{FF2B5EF4-FFF2-40B4-BE49-F238E27FC236}">
              <a16:creationId xmlns:a16="http://schemas.microsoft.com/office/drawing/2014/main" id="{1E5C0066-FD66-4879-9439-B4B1014DCADD}"/>
            </a:ext>
          </a:extLst>
        </xdr:cNvPr>
        <xdr:cNvSpPr txBox="1"/>
      </xdr:nvSpPr>
      <xdr:spPr>
        <a:xfrm>
          <a:off x="6940550" y="25085675"/>
          <a:ext cx="908050" cy="328167"/>
        </a:xfrm>
        <a:prstGeom prst="rect">
          <a:avLst/>
        </a:prstGeom>
        <a:noFill/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1" baseline="0" dirty="0" err="1">
              <a:solidFill>
                <a:sysClr val="windowText" lastClr="000000"/>
              </a:solidFill>
            </a:rPr>
            <a:t>Household Energy</a:t>
          </a:r>
          <a:endParaRPr lang="en-US" sz="800" dirty="0" err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73025</xdr:colOff>
      <xdr:row>133</xdr:row>
      <xdr:rowOff>126997</xdr:rowOff>
    </xdr:from>
    <xdr:to>
      <xdr:col>10</xdr:col>
      <xdr:colOff>219710</xdr:colOff>
      <xdr:row>135</xdr:row>
      <xdr:rowOff>36192</xdr:rowOff>
    </xdr:to>
    <xdr:sp macro="" textlink="">
      <xdr:nvSpPr>
        <xdr:cNvPr id="101" name="Right Brace 28">
          <a:extLst>
            <a:ext uri="{FF2B5EF4-FFF2-40B4-BE49-F238E27FC236}">
              <a16:creationId xmlns:a16="http://schemas.microsoft.com/office/drawing/2014/main" id="{66A76A14-680E-4DD7-870F-62E466B638F8}"/>
            </a:ext>
          </a:extLst>
        </xdr:cNvPr>
        <xdr:cNvSpPr/>
      </xdr:nvSpPr>
      <xdr:spPr>
        <a:xfrm>
          <a:off x="6835775" y="24425272"/>
          <a:ext cx="146685" cy="271145"/>
        </a:xfrm>
        <a:prstGeom prst="rightBrace">
          <a:avLst/>
        </a:prstGeom>
        <a:ln w="12700">
          <a:solidFill>
            <a:schemeClr val="accent1">
              <a:lumMod val="40000"/>
              <a:lumOff val="6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807720</xdr:colOff>
      <xdr:row>12</xdr:row>
      <xdr:rowOff>53340</xdr:rowOff>
    </xdr:from>
    <xdr:to>
      <xdr:col>4</xdr:col>
      <xdr:colOff>1261110</xdr:colOff>
      <xdr:row>27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D98EB1-1D96-5619-52D3-1EAC4297A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10</xdr:col>
      <xdr:colOff>7620</xdr:colOff>
      <xdr:row>29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12D2F4-F1DF-4F80-9C59-E3491996A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289560</xdr:colOff>
      <xdr:row>3</xdr:row>
      <xdr:rowOff>144780</xdr:rowOff>
    </xdr:from>
    <xdr:ext cx="4754880" cy="9034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B8F1C5-0AA2-4AA0-BFEA-3C3A7664EA52}"/>
            </a:ext>
          </a:extLst>
        </xdr:cNvPr>
        <xdr:cNvSpPr txBox="1"/>
      </xdr:nvSpPr>
      <xdr:spPr>
        <a:xfrm>
          <a:off x="6271260" y="396240"/>
          <a:ext cx="4754880" cy="903452"/>
        </a:xfrm>
        <a:prstGeom prst="rect">
          <a:avLst/>
        </a:prstGeom>
        <a:noFill/>
        <a:ln>
          <a:solidFill>
            <a:schemeClr val="accent1"/>
          </a:solidFill>
        </a:ln>
      </xdr:spPr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>
              <a:effectLst/>
              <a:latin typeface="+mn-lt"/>
              <a:ea typeface="+mn-ea"/>
              <a:cs typeface="+mn-cs"/>
            </a:rPr>
            <a:t>To make a meaningful comparison with other cost categories, capital costs were levelized assuming a 7% financing rate, using equipment lifetimes from BEEM for space heating and from the pathways analysis for all other equipment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(see "Equipment Lifetime" tab for equipment lifetimes).</a:t>
          </a:r>
          <a:endParaRPr lang="en-US" sz="1100" dirty="0" err="1">
            <a:solidFill>
              <a:schemeClr val="accent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Ethree Theme">
  <a:themeElements>
    <a:clrScheme name="E3 2019">
      <a:dk1>
        <a:srgbClr val="034E6E"/>
      </a:dk1>
      <a:lt1>
        <a:sysClr val="window" lastClr="FFFFFF"/>
      </a:lt1>
      <a:dk2>
        <a:srgbClr val="315361"/>
      </a:dk2>
      <a:lt2>
        <a:srgbClr val="EEECE1"/>
      </a:lt2>
      <a:accent1>
        <a:srgbClr val="034E6E"/>
      </a:accent1>
      <a:accent2>
        <a:srgbClr val="AF7E00"/>
      </a:accent2>
      <a:accent3>
        <a:srgbClr val="AF2200"/>
      </a:accent3>
      <a:accent4>
        <a:srgbClr val="007E33"/>
      </a:accent4>
      <a:accent5>
        <a:srgbClr val="AF5D00"/>
      </a:accent5>
      <a:accent6>
        <a:srgbClr val="0A1978"/>
      </a:accent6>
      <a:hlink>
        <a:srgbClr val="0000FF"/>
      </a:hlink>
      <a:folHlink>
        <a:srgbClr val="800080"/>
      </a:folHlink>
    </a:clrScheme>
    <a:fontScheme name="Arial Black-Arial">
      <a:majorFont>
        <a:latin typeface="Arial Black" panose="020B0A04020102020204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 algn="l">
          <a:defRPr dirty="0" err="1" smtClean="0">
            <a:solidFill>
              <a:schemeClr val="accent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Ethree Theme" id="{85641A6B-1879-497C-ABB4-FE6FFF9DACF6}" vid="{714741CF-1ED2-4A61-88F6-A766931BF85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nationalgridus.com/long-island-NY-Home/Bills-meters-and-Rates/Service-Rates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A0F5E-2252-7644-91B8-AFA3F4D155BB}">
  <sheetPr codeName="Sheet1">
    <tabColor theme="3"/>
  </sheetPr>
  <dimension ref="A1:D37"/>
  <sheetViews>
    <sheetView showGridLines="0" workbookViewId="0">
      <selection sqref="A1:XFD1"/>
    </sheetView>
  </sheetViews>
  <sheetFormatPr defaultColWidth="10.625" defaultRowHeight="12" x14ac:dyDescent="0.2"/>
  <cols>
    <col min="1" max="1" width="10.625" style="12"/>
    <col min="2" max="2" width="41.5" style="12" customWidth="1"/>
    <col min="3" max="3" width="20.125" style="12" bestFit="1" customWidth="1"/>
    <col min="4" max="4" width="60.25" style="13" customWidth="1"/>
    <col min="5" max="16384" width="10.625" style="12"/>
  </cols>
  <sheetData>
    <row r="1" spans="1:4" s="152" customFormat="1" ht="15.75" x14ac:dyDescent="0.2">
      <c r="A1" s="154" t="s">
        <v>0</v>
      </c>
      <c r="D1" s="153"/>
    </row>
    <row r="2" spans="1:4" s="31" customFormat="1" ht="34.5" thickBot="1" x14ac:dyDescent="0.25">
      <c r="A2" s="31" t="s">
        <v>1</v>
      </c>
      <c r="D2" s="32"/>
    </row>
    <row r="4" spans="1:4" ht="23.25" thickBot="1" x14ac:dyDescent="0.25">
      <c r="B4" s="14" t="s">
        <v>2</v>
      </c>
      <c r="C4" s="14"/>
      <c r="D4" s="15"/>
    </row>
    <row r="13" spans="1:4" x14ac:dyDescent="0.2">
      <c r="B13" s="12" t="s">
        <v>3</v>
      </c>
    </row>
    <row r="14" spans="1:4" x14ac:dyDescent="0.2">
      <c r="B14" s="12" t="s">
        <v>4</v>
      </c>
    </row>
    <row r="15" spans="1:4" x14ac:dyDescent="0.2">
      <c r="B15" s="12" t="s">
        <v>5</v>
      </c>
    </row>
    <row r="17" spans="2:4" x14ac:dyDescent="0.2">
      <c r="B17" s="30">
        <v>45849</v>
      </c>
    </row>
    <row r="20" spans="2:4" ht="23.25" thickBot="1" x14ac:dyDescent="0.25">
      <c r="B20" s="14" t="s">
        <v>6</v>
      </c>
      <c r="C20" s="14"/>
      <c r="D20" s="15"/>
    </row>
    <row r="22" spans="2:4" s="1" customFormat="1" ht="14.25" x14ac:dyDescent="0.2">
      <c r="B22" s="5" t="s">
        <v>7</v>
      </c>
      <c r="C22" s="5" t="s">
        <v>8</v>
      </c>
      <c r="D22" s="5" t="s">
        <v>9</v>
      </c>
    </row>
    <row r="23" spans="2:4" s="1" customFormat="1" ht="14.25" x14ac:dyDescent="0.2">
      <c r="B23" s="145" t="s">
        <v>10</v>
      </c>
      <c r="C23" s="11" t="s">
        <v>10</v>
      </c>
      <c r="D23" s="11" t="s">
        <v>11</v>
      </c>
    </row>
    <row r="24" spans="2:4" s="1" customFormat="1" ht="14.25" x14ac:dyDescent="0.2">
      <c r="B24" s="145" t="s">
        <v>12</v>
      </c>
      <c r="C24" s="11" t="s">
        <v>12</v>
      </c>
      <c r="D24" s="11" t="s">
        <v>13</v>
      </c>
    </row>
    <row r="25" spans="2:4" s="1" customFormat="1" ht="14.25" x14ac:dyDescent="0.2">
      <c r="B25" s="155" t="s">
        <v>14</v>
      </c>
      <c r="C25" s="11" t="s">
        <v>15</v>
      </c>
      <c r="D25" s="11" t="s">
        <v>16</v>
      </c>
    </row>
    <row r="26" spans="2:4" s="1" customFormat="1" ht="14.25" x14ac:dyDescent="0.2">
      <c r="B26" s="155"/>
      <c r="C26" s="11" t="s">
        <v>17</v>
      </c>
      <c r="D26" s="11" t="s">
        <v>18</v>
      </c>
    </row>
    <row r="27" spans="2:4" s="1" customFormat="1" ht="14.25" x14ac:dyDescent="0.2">
      <c r="B27" s="155"/>
      <c r="C27" s="11" t="s">
        <v>19</v>
      </c>
      <c r="D27" s="11" t="s">
        <v>20</v>
      </c>
    </row>
    <row r="28" spans="2:4" s="1" customFormat="1" ht="14.25" x14ac:dyDescent="0.2">
      <c r="B28" s="155"/>
      <c r="C28" s="11" t="s">
        <v>21</v>
      </c>
      <c r="D28" s="11" t="s">
        <v>22</v>
      </c>
    </row>
    <row r="29" spans="2:4" s="1" customFormat="1" ht="14.25" x14ac:dyDescent="0.2">
      <c r="B29" s="155"/>
      <c r="C29" s="11" t="s">
        <v>23</v>
      </c>
      <c r="D29" s="11" t="s">
        <v>24</v>
      </c>
    </row>
    <row r="30" spans="2:4" s="1" customFormat="1" ht="14.25" x14ac:dyDescent="0.2">
      <c r="B30" s="155"/>
      <c r="C30" s="11" t="s">
        <v>25</v>
      </c>
      <c r="D30" s="11" t="s">
        <v>26</v>
      </c>
    </row>
    <row r="31" spans="2:4" s="1" customFormat="1" ht="14.25" x14ac:dyDescent="0.2">
      <c r="B31" s="155" t="s">
        <v>27</v>
      </c>
      <c r="C31" s="11" t="s">
        <v>28</v>
      </c>
      <c r="D31" s="11" t="s">
        <v>29</v>
      </c>
    </row>
    <row r="32" spans="2:4" s="1" customFormat="1" ht="14.25" x14ac:dyDescent="0.2">
      <c r="B32" s="155"/>
      <c r="C32" s="11" t="s">
        <v>30</v>
      </c>
      <c r="D32" s="11" t="s">
        <v>31</v>
      </c>
    </row>
    <row r="33" spans="2:4" s="1" customFormat="1" ht="14.25" x14ac:dyDescent="0.2">
      <c r="B33" s="155"/>
      <c r="C33" s="11" t="s">
        <v>32</v>
      </c>
      <c r="D33" s="11" t="s">
        <v>33</v>
      </c>
    </row>
    <row r="34" spans="2:4" s="1" customFormat="1" ht="14.25" x14ac:dyDescent="0.2">
      <c r="B34" s="155"/>
      <c r="C34" s="11" t="s">
        <v>34</v>
      </c>
      <c r="D34" s="11" t="s">
        <v>35</v>
      </c>
    </row>
    <row r="35" spans="2:4" s="1" customFormat="1" ht="14.25" x14ac:dyDescent="0.2">
      <c r="B35" s="155"/>
      <c r="C35" s="11" t="s">
        <v>36</v>
      </c>
      <c r="D35" s="11" t="s">
        <v>37</v>
      </c>
    </row>
    <row r="36" spans="2:4" s="1" customFormat="1" ht="14.25" x14ac:dyDescent="0.2">
      <c r="B36" s="155"/>
      <c r="C36" s="11" t="s">
        <v>38</v>
      </c>
      <c r="D36" s="11" t="s">
        <v>39</v>
      </c>
    </row>
    <row r="37" spans="2:4" s="1" customFormat="1" ht="14.25" x14ac:dyDescent="0.2">
      <c r="B37" s="155"/>
      <c r="C37" s="11" t="s">
        <v>40</v>
      </c>
      <c r="D37" s="11" t="s">
        <v>41</v>
      </c>
    </row>
  </sheetData>
  <mergeCells count="2">
    <mergeCell ref="B25:B30"/>
    <mergeCell ref="B31:B37"/>
  </mergeCells>
  <pageMargins left="0.7" right="0.7" top="0.75" bottom="0.75" header="0.3" footer="0.3"/>
  <pageSetup orientation="portrait" r:id="rId1"/>
  <headerFooter>
    <oddHeader>&amp;CDRAFT STATE ENERGY PLAN
PENDING BOARD CONSIDERATION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D239-47CA-4872-9110-E04F21830FDE}">
  <sheetPr>
    <tabColor rgb="FF92D050"/>
  </sheetPr>
  <dimension ref="A1:R55"/>
  <sheetViews>
    <sheetView showGridLines="0" workbookViewId="0">
      <selection sqref="A1:XFD1"/>
    </sheetView>
  </sheetViews>
  <sheetFormatPr defaultColWidth="10.625" defaultRowHeight="14.25" x14ac:dyDescent="0.2"/>
  <cols>
    <col min="2" max="2" width="29.5" bestFit="1" customWidth="1"/>
    <col min="3" max="3" width="11" bestFit="1" customWidth="1"/>
    <col min="4" max="8" width="12.625" customWidth="1"/>
  </cols>
  <sheetData>
    <row r="1" spans="1:18" s="152" customFormat="1" ht="15.75" x14ac:dyDescent="0.2">
      <c r="A1" s="154" t="s">
        <v>0</v>
      </c>
      <c r="D1" s="153"/>
    </row>
    <row r="2" spans="1:18" s="49" customFormat="1" ht="20.25" thickBot="1" x14ac:dyDescent="0.35">
      <c r="A2" s="49" t="s">
        <v>149</v>
      </c>
    </row>
    <row r="3" spans="1:18" ht="15" thickTop="1" x14ac:dyDescent="0.2">
      <c r="A3" t="s">
        <v>150</v>
      </c>
    </row>
    <row r="5" spans="1:18" x14ac:dyDescent="0.2">
      <c r="B5" t="s">
        <v>151</v>
      </c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thickBot="1" x14ac:dyDescent="0.25"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15" thickBot="1" x14ac:dyDescent="0.25">
      <c r="D7" s="177">
        <v>2031</v>
      </c>
      <c r="E7" s="178"/>
      <c r="F7" s="178"/>
      <c r="G7" s="179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38.25" x14ac:dyDescent="0.2">
      <c r="B8" s="102" t="s">
        <v>65</v>
      </c>
      <c r="C8" s="104" t="s">
        <v>152</v>
      </c>
      <c r="D8" s="103" t="s">
        <v>66</v>
      </c>
      <c r="E8" s="100" t="s">
        <v>67</v>
      </c>
      <c r="F8" s="100" t="s">
        <v>68</v>
      </c>
      <c r="G8" s="101" t="s">
        <v>69</v>
      </c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B9" s="173" t="s">
        <v>153</v>
      </c>
      <c r="C9" s="106" t="s">
        <v>137</v>
      </c>
      <c r="D9" s="67">
        <v>6.1012402127726545E-2</v>
      </c>
      <c r="E9" s="36">
        <v>-7.7186697172021895E-2</v>
      </c>
      <c r="F9" s="36">
        <v>-0.26720093291388192</v>
      </c>
      <c r="G9" s="60">
        <v>-0.49683466384513397</v>
      </c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x14ac:dyDescent="0.2">
      <c r="B10" s="173"/>
      <c r="C10" s="106" t="s">
        <v>138</v>
      </c>
      <c r="D10" s="67">
        <v>7.2045932201445645E-3</v>
      </c>
      <c r="E10" s="36">
        <v>-0.3935150207218312</v>
      </c>
      <c r="F10" s="36">
        <v>-0.55784483136919105</v>
      </c>
      <c r="G10" s="60">
        <v>-0.69416515322194083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5" thickBot="1" x14ac:dyDescent="0.25">
      <c r="B11" s="176"/>
      <c r="C11" s="108" t="s">
        <v>108</v>
      </c>
      <c r="D11" s="69">
        <v>4.1920724345685847E-2</v>
      </c>
      <c r="E11" s="63">
        <v>-0.18942390863177089</v>
      </c>
      <c r="F11" s="63">
        <v>-0.37032499188003332</v>
      </c>
      <c r="G11" s="64">
        <v>-0.56684996824500389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x14ac:dyDescent="0.2">
      <c r="B12" s="172" t="s">
        <v>154</v>
      </c>
      <c r="C12" s="105" t="s">
        <v>137</v>
      </c>
      <c r="D12" s="66">
        <v>2.0203686354595896E-2</v>
      </c>
      <c r="E12" s="58">
        <v>-0.12929770774681998</v>
      </c>
      <c r="F12" s="58">
        <v>9.806671993485426E-2</v>
      </c>
      <c r="G12" s="59">
        <v>-7.9135507441112279E-2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2">
      <c r="B13" s="173"/>
      <c r="C13" s="106" t="s">
        <v>138</v>
      </c>
      <c r="D13" s="67">
        <v>7.2045932201445645E-3</v>
      </c>
      <c r="E13" s="36">
        <v>-0.3935150207218312</v>
      </c>
      <c r="F13" s="36">
        <v>-0.55784483136919105</v>
      </c>
      <c r="G13" s="60">
        <v>-0.69416515322194083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15" thickBot="1" x14ac:dyDescent="0.25">
      <c r="B14" s="174"/>
      <c r="C14" s="109" t="s">
        <v>108</v>
      </c>
      <c r="D14" s="68">
        <v>1.3683204341022838E-2</v>
      </c>
      <c r="E14" s="61">
        <v>-0.26183189448652294</v>
      </c>
      <c r="F14" s="61">
        <v>-0.2309454217997044</v>
      </c>
      <c r="G14" s="62">
        <v>-0.38764085482566801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x14ac:dyDescent="0.2">
      <c r="B15" s="175" t="s">
        <v>155</v>
      </c>
      <c r="C15" s="107" t="s">
        <v>137</v>
      </c>
      <c r="D15" s="70">
        <v>5.8715218620002466E-2</v>
      </c>
      <c r="E15" s="57">
        <v>-8.0103345121980987E-2</v>
      </c>
      <c r="F15" s="57">
        <v>-0.17935889446037734</v>
      </c>
      <c r="G15" s="65">
        <v>-0.34231971698279051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x14ac:dyDescent="0.2">
      <c r="B16" s="173"/>
      <c r="C16" s="106" t="s">
        <v>138</v>
      </c>
      <c r="D16" s="67">
        <v>7.2045932201446226E-3</v>
      </c>
      <c r="E16" s="36">
        <v>-0.39351502072183125</v>
      </c>
      <c r="F16" s="36">
        <v>-0.39124490675820767</v>
      </c>
      <c r="G16" s="60">
        <v>-0.53854745396962822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2:18" ht="15" thickBot="1" x14ac:dyDescent="0.25">
      <c r="B17" s="176"/>
      <c r="C17" s="108" t="s">
        <v>108</v>
      </c>
      <c r="D17" s="69">
        <v>4.4261811838812656E-2</v>
      </c>
      <c r="E17" s="63">
        <v>-0.16804377299011958</v>
      </c>
      <c r="F17" s="63">
        <v>-0.23881215683511756</v>
      </c>
      <c r="G17" s="64">
        <v>-0.39737941160709411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x14ac:dyDescent="0.2">
      <c r="B18" s="172" t="s">
        <v>156</v>
      </c>
      <c r="C18" s="105" t="s">
        <v>137</v>
      </c>
      <c r="D18" s="66">
        <v>5.4794465163522675E-2</v>
      </c>
      <c r="E18" s="58">
        <v>-0.10612108457326259</v>
      </c>
      <c r="F18" s="58">
        <v>-6.6197773987194883E-2</v>
      </c>
      <c r="G18" s="59">
        <v>-0.23371256501337909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2:18" x14ac:dyDescent="0.2">
      <c r="B19" s="173"/>
      <c r="C19" s="106" t="s">
        <v>138</v>
      </c>
      <c r="D19" s="67">
        <v>7.2045932201446226E-3</v>
      </c>
      <c r="E19" s="36">
        <v>-0.39351502072183125</v>
      </c>
      <c r="F19" s="36">
        <v>-0.39124490675820767</v>
      </c>
      <c r="G19" s="60">
        <v>-0.53854745396962822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2:18" ht="15" thickBot="1" x14ac:dyDescent="0.25">
      <c r="B20" s="174"/>
      <c r="C20" s="109" t="s">
        <v>108</v>
      </c>
      <c r="D20" s="68">
        <v>3.9925055676676022E-2</v>
      </c>
      <c r="E20" s="61">
        <v>-0.19591704211889646</v>
      </c>
      <c r="F20" s="61">
        <v>-0.16775843642075136</v>
      </c>
      <c r="G20" s="62">
        <v>-0.32895793140480106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2:18" x14ac:dyDescent="0.2"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18" x14ac:dyDescent="0.2">
      <c r="B22" t="s">
        <v>139</v>
      </c>
    </row>
    <row r="23" spans="2:18" ht="15" thickBot="1" x14ac:dyDescent="0.25"/>
    <row r="24" spans="2:18" ht="15" thickBot="1" x14ac:dyDescent="0.25">
      <c r="D24" s="77">
        <v>2026</v>
      </c>
      <c r="E24" s="169">
        <v>2031</v>
      </c>
      <c r="F24" s="170"/>
      <c r="G24" s="170"/>
      <c r="H24" s="171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2:18" ht="39" thickBot="1" x14ac:dyDescent="0.25">
      <c r="B25" s="71" t="s">
        <v>65</v>
      </c>
      <c r="C25" s="79" t="s">
        <v>152</v>
      </c>
      <c r="D25" s="82" t="s">
        <v>66</v>
      </c>
      <c r="E25" s="75" t="s">
        <v>66</v>
      </c>
      <c r="F25" s="72" t="s">
        <v>67</v>
      </c>
      <c r="G25" s="72" t="s">
        <v>68</v>
      </c>
      <c r="H25" s="73" t="s">
        <v>69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2:18" x14ac:dyDescent="0.2">
      <c r="B26" s="173" t="s">
        <v>153</v>
      </c>
      <c r="C26" s="106" t="s">
        <v>137</v>
      </c>
      <c r="D26" s="88">
        <v>343.69266970633299</v>
      </c>
      <c r="E26" s="89">
        <v>364.66218507880768</v>
      </c>
      <c r="F26" s="90">
        <v>317.16416768946652</v>
      </c>
      <c r="G26" s="90">
        <v>251.85766772513813</v>
      </c>
      <c r="H26" s="91">
        <v>172.93423768675038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2:18" x14ac:dyDescent="0.2">
      <c r="B27" s="173"/>
      <c r="C27" s="106" t="s">
        <v>138</v>
      </c>
      <c r="D27" s="84">
        <v>189.00924421428559</v>
      </c>
      <c r="E27" s="81">
        <v>190.37097893369648</v>
      </c>
      <c r="F27" s="86">
        <v>114.63126756068334</v>
      </c>
      <c r="G27" s="86">
        <v>83.571414248349186</v>
      </c>
      <c r="H27" s="87">
        <v>57.805613243912795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2:18" ht="15" thickBot="1" x14ac:dyDescent="0.25">
      <c r="B28" s="176"/>
      <c r="C28" s="108" t="s">
        <v>108</v>
      </c>
      <c r="D28" s="92">
        <v>532.70191392061861</v>
      </c>
      <c r="E28" s="93">
        <v>555.03316401250413</v>
      </c>
      <c r="F28" s="94">
        <v>431.79543525014986</v>
      </c>
      <c r="G28" s="94">
        <v>335.42908197348731</v>
      </c>
      <c r="H28" s="95">
        <v>230.73985093066318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2:18" x14ac:dyDescent="0.2">
      <c r="B29" s="172" t="s">
        <v>154</v>
      </c>
      <c r="C29" s="105" t="s">
        <v>137</v>
      </c>
      <c r="D29" s="88">
        <v>187.79553244169801</v>
      </c>
      <c r="E29" s="89">
        <v>191.58969447794442</v>
      </c>
      <c r="F29" s="90">
        <v>163.51400057189289</v>
      </c>
      <c r="G29" s="90">
        <v>206.21202432667485</v>
      </c>
      <c r="H29" s="91">
        <v>172.93423768675038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2:18" x14ac:dyDescent="0.2">
      <c r="B30" s="173"/>
      <c r="C30" s="106" t="s">
        <v>138</v>
      </c>
      <c r="D30" s="84">
        <v>189.00924421428559</v>
      </c>
      <c r="E30" s="81">
        <v>190.37097893369648</v>
      </c>
      <c r="F30" s="86">
        <v>114.63126756068334</v>
      </c>
      <c r="G30" s="86">
        <v>83.571414248349186</v>
      </c>
      <c r="H30" s="87">
        <v>57.805613243912795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2:18" ht="15" thickBot="1" x14ac:dyDescent="0.25">
      <c r="B31" s="174"/>
      <c r="C31" s="109" t="s">
        <v>108</v>
      </c>
      <c r="D31" s="96">
        <v>376.80477665598357</v>
      </c>
      <c r="E31" s="97">
        <v>381.96067341164087</v>
      </c>
      <c r="F31" s="98">
        <v>278.14526813257623</v>
      </c>
      <c r="G31" s="98">
        <v>289.78343857502404</v>
      </c>
      <c r="H31" s="99">
        <v>230.73985093066318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2:18" x14ac:dyDescent="0.2">
      <c r="B32" s="175" t="s">
        <v>155</v>
      </c>
      <c r="C32" s="107" t="s">
        <v>137</v>
      </c>
      <c r="D32" s="88">
        <v>391.65981770275113</v>
      </c>
      <c r="E32" s="89">
        <v>414.65620952383847</v>
      </c>
      <c r="F32" s="90">
        <v>360.28655615489549</v>
      </c>
      <c r="G32" s="90">
        <v>321.41214579503276</v>
      </c>
      <c r="H32" s="91">
        <v>257.58693975321404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2:18" x14ac:dyDescent="0.2">
      <c r="B33" s="173"/>
      <c r="C33" s="106" t="s">
        <v>138</v>
      </c>
      <c r="D33" s="84">
        <v>152.75886523908574</v>
      </c>
      <c r="E33" s="81">
        <v>153.85943072390424</v>
      </c>
      <c r="F33" s="86">
        <v>92.645957219083485</v>
      </c>
      <c r="G33" s="86">
        <v>92.992737252130027</v>
      </c>
      <c r="H33" s="87">
        <v>70.490967293286573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5" thickBot="1" x14ac:dyDescent="0.25">
      <c r="B34" s="176"/>
      <c r="C34" s="108" t="s">
        <v>108</v>
      </c>
      <c r="D34" s="96">
        <v>544.41868294183689</v>
      </c>
      <c r="E34" s="97">
        <v>568.51564024774268</v>
      </c>
      <c r="F34" s="98">
        <v>452.93251337397896</v>
      </c>
      <c r="G34" s="98">
        <v>414.4048830471628</v>
      </c>
      <c r="H34" s="99">
        <v>328.07790704650063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x14ac:dyDescent="0.2">
      <c r="B35" s="172" t="s">
        <v>156</v>
      </c>
      <c r="C35" s="105" t="s">
        <v>137</v>
      </c>
      <c r="D35" s="83">
        <v>336.14924112348444</v>
      </c>
      <c r="E35" s="80">
        <v>354.5683590059698</v>
      </c>
      <c r="F35" s="78">
        <v>300.47671907698111</v>
      </c>
      <c r="G35" s="78">
        <v>313.89690963362494</v>
      </c>
      <c r="H35" s="85">
        <v>257.58693975321404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2:18" x14ac:dyDescent="0.2">
      <c r="B36" s="173"/>
      <c r="C36" s="106" t="s">
        <v>138</v>
      </c>
      <c r="D36" s="84">
        <v>152.75886523908574</v>
      </c>
      <c r="E36" s="81">
        <v>153.85943072390424</v>
      </c>
      <c r="F36" s="86">
        <v>92.645957219083485</v>
      </c>
      <c r="G36" s="86">
        <v>92.992737252130027</v>
      </c>
      <c r="H36" s="87">
        <v>70.490967293286573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2:18" ht="15" thickBot="1" x14ac:dyDescent="0.25">
      <c r="B37" s="174"/>
      <c r="C37" s="109" t="s">
        <v>108</v>
      </c>
      <c r="D37" s="96">
        <v>488.90810636257015</v>
      </c>
      <c r="E37" s="97">
        <v>508.42778972987401</v>
      </c>
      <c r="F37" s="98">
        <v>393.12267629606458</v>
      </c>
      <c r="G37" s="98">
        <v>406.88964688575498</v>
      </c>
      <c r="H37" s="99">
        <v>328.07790704650063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2:18" x14ac:dyDescent="0.2"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x14ac:dyDescent="0.2">
      <c r="B39" t="s">
        <v>140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2:18" ht="15" thickBot="1" x14ac:dyDescent="0.25"/>
    <row r="41" spans="2:18" ht="15" thickBot="1" x14ac:dyDescent="0.25">
      <c r="D41" s="177">
        <v>2031</v>
      </c>
      <c r="E41" s="178"/>
      <c r="F41" s="178"/>
      <c r="G41" s="179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2:18" ht="39" thickBot="1" x14ac:dyDescent="0.25">
      <c r="B42" s="102" t="s">
        <v>65</v>
      </c>
      <c r="C42" s="104" t="s">
        <v>152</v>
      </c>
      <c r="D42" s="110" t="s">
        <v>66</v>
      </c>
      <c r="E42" s="111" t="s">
        <v>67</v>
      </c>
      <c r="F42" s="111" t="s">
        <v>68</v>
      </c>
      <c r="G42" s="112" t="s">
        <v>69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2:18" x14ac:dyDescent="0.2">
      <c r="B43" s="173" t="s">
        <v>153</v>
      </c>
      <c r="C43" s="106" t="s">
        <v>137</v>
      </c>
      <c r="D43" s="113">
        <v>20.969515372474689</v>
      </c>
      <c r="E43" s="90">
        <v>-26.528502016866469</v>
      </c>
      <c r="F43" s="90">
        <v>-91.835001981194864</v>
      </c>
      <c r="G43" s="91">
        <v>-170.75843201958261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2:18" x14ac:dyDescent="0.2">
      <c r="B44" s="173"/>
      <c r="C44" s="106" t="s">
        <v>138</v>
      </c>
      <c r="D44" s="114">
        <v>1.3617347194108902</v>
      </c>
      <c r="E44" s="86">
        <v>-74.377976653602246</v>
      </c>
      <c r="F44" s="86">
        <v>-105.4378299659364</v>
      </c>
      <c r="G44" s="87">
        <v>-131.20363097037279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2:18" ht="15" thickBot="1" x14ac:dyDescent="0.25">
      <c r="B45" s="176"/>
      <c r="C45" s="108" t="s">
        <v>108</v>
      </c>
      <c r="D45" s="116">
        <v>22.331250091885522</v>
      </c>
      <c r="E45" s="94">
        <v>-100.90647867046874</v>
      </c>
      <c r="F45" s="94">
        <v>-197.27283194713129</v>
      </c>
      <c r="G45" s="95">
        <v>-301.96206298995543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2:18" x14ac:dyDescent="0.2">
      <c r="B46" s="172" t="s">
        <v>154</v>
      </c>
      <c r="C46" s="105" t="s">
        <v>137</v>
      </c>
      <c r="D46" s="113">
        <v>3.794162036246405</v>
      </c>
      <c r="E46" s="90">
        <v>-24.281531869805121</v>
      </c>
      <c r="F46" s="90">
        <v>18.416491884976836</v>
      </c>
      <c r="G46" s="91">
        <v>-14.861294754947636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2:18" x14ac:dyDescent="0.2">
      <c r="B47" s="173"/>
      <c r="C47" s="106" t="s">
        <v>138</v>
      </c>
      <c r="D47" s="114">
        <v>1.3617347194108902</v>
      </c>
      <c r="E47" s="86">
        <v>-74.377976653602246</v>
      </c>
      <c r="F47" s="86">
        <v>-105.4378299659364</v>
      </c>
      <c r="G47" s="87">
        <v>-131.20363097037279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2:18" ht="15" thickBot="1" x14ac:dyDescent="0.25">
      <c r="B48" s="174"/>
      <c r="C48" s="109" t="s">
        <v>108</v>
      </c>
      <c r="D48" s="117">
        <v>5.1558967556572952</v>
      </c>
      <c r="E48" s="98">
        <v>-98.659508523407339</v>
      </c>
      <c r="F48" s="98">
        <v>-87.021338080959538</v>
      </c>
      <c r="G48" s="99">
        <v>-146.06492572532039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2:18" x14ac:dyDescent="0.2">
      <c r="B49" s="172" t="s">
        <v>155</v>
      </c>
      <c r="C49" s="105" t="s">
        <v>137</v>
      </c>
      <c r="D49" s="113">
        <v>22.996391821087343</v>
      </c>
      <c r="E49" s="90">
        <v>-31.373261547855634</v>
      </c>
      <c r="F49" s="90">
        <v>-70.24767190771837</v>
      </c>
      <c r="G49" s="91">
        <v>-134.07287794953709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2:18" x14ac:dyDescent="0.2">
      <c r="B50" s="173"/>
      <c r="C50" s="106" t="s">
        <v>138</v>
      </c>
      <c r="D50" s="114">
        <v>1.1005654848185031</v>
      </c>
      <c r="E50" s="86">
        <v>-60.112908020002251</v>
      </c>
      <c r="F50" s="86">
        <v>-59.766127986955709</v>
      </c>
      <c r="G50" s="87">
        <v>-82.267897945799163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2:18" ht="15" thickBot="1" x14ac:dyDescent="0.25">
      <c r="B51" s="174"/>
      <c r="C51" s="109" t="s">
        <v>108</v>
      </c>
      <c r="D51" s="117">
        <v>24.096957305905789</v>
      </c>
      <c r="E51" s="98">
        <v>-91.486169567857928</v>
      </c>
      <c r="F51" s="98">
        <v>-130.01379989467409</v>
      </c>
      <c r="G51" s="99">
        <v>-216.34077589533626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2:18" x14ac:dyDescent="0.2">
      <c r="B52" s="175" t="s">
        <v>156</v>
      </c>
      <c r="C52" s="107" t="s">
        <v>137</v>
      </c>
      <c r="D52" s="115">
        <v>18.419117882485352</v>
      </c>
      <c r="E52" s="78">
        <v>-35.672522046503332</v>
      </c>
      <c r="F52" s="78">
        <v>-22.2523314898595</v>
      </c>
      <c r="G52" s="85">
        <v>-78.562301370270404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2:18" x14ac:dyDescent="0.2">
      <c r="B53" s="173"/>
      <c r="C53" s="106" t="s">
        <v>138</v>
      </c>
      <c r="D53" s="114">
        <v>1.1005654848185031</v>
      </c>
      <c r="E53" s="86">
        <v>-60.112908020002251</v>
      </c>
      <c r="F53" s="86">
        <v>-59.766127986955709</v>
      </c>
      <c r="G53" s="87">
        <v>-82.267897945799163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2:18" ht="15" thickBot="1" x14ac:dyDescent="0.25">
      <c r="B54" s="174"/>
      <c r="C54" s="109" t="s">
        <v>108</v>
      </c>
      <c r="D54" s="117">
        <v>19.519683367303855</v>
      </c>
      <c r="E54" s="98">
        <v>-95.785430066505569</v>
      </c>
      <c r="F54" s="98">
        <v>-82.018459476815167</v>
      </c>
      <c r="G54" s="99">
        <v>-160.83019931606952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2:18" x14ac:dyDescent="0.2">
      <c r="I55" s="24"/>
      <c r="J55" s="24"/>
      <c r="K55" s="24"/>
      <c r="L55" s="24"/>
      <c r="M55" s="24"/>
      <c r="N55" s="24"/>
      <c r="O55" s="24"/>
      <c r="P55" s="24"/>
      <c r="Q55" s="24"/>
      <c r="R55" s="24"/>
    </row>
  </sheetData>
  <mergeCells count="15">
    <mergeCell ref="B43:B45"/>
    <mergeCell ref="B46:B48"/>
    <mergeCell ref="B49:B51"/>
    <mergeCell ref="B52:B54"/>
    <mergeCell ref="D7:G7"/>
    <mergeCell ref="B29:B31"/>
    <mergeCell ref="B32:B34"/>
    <mergeCell ref="B35:B37"/>
    <mergeCell ref="B26:B28"/>
    <mergeCell ref="B18:B20"/>
    <mergeCell ref="E24:H24"/>
    <mergeCell ref="D41:G41"/>
    <mergeCell ref="B9:B11"/>
    <mergeCell ref="B12:B14"/>
    <mergeCell ref="B15:B17"/>
  </mergeCells>
  <conditionalFormatting sqref="D9:G20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B0634-B729-BF44-9579-06EB3B70EC89}">
  <sheetPr codeName="Sheet15">
    <tabColor rgb="FF000000"/>
  </sheetPr>
  <dimension ref="A1"/>
  <sheetViews>
    <sheetView showGridLines="0" topLeftCell="XFD1048576" workbookViewId="0">
      <selection activeCell="N30" sqref="N30"/>
    </sheetView>
  </sheetViews>
  <sheetFormatPr defaultColWidth="0" defaultRowHeight="14.1" customHeight="1" zeroHeight="1" x14ac:dyDescent="0.2"/>
  <cols>
    <col min="1" max="16384" width="8.625" hidden="1"/>
  </cols>
  <sheetData>
    <row r="1" spans="1:1" ht="14.25" hidden="1" x14ac:dyDescent="0.2">
      <c r="A1" t="s">
        <v>157</v>
      </c>
    </row>
  </sheetData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C2216-559E-497B-AB46-ED3607752CBB}">
  <sheetPr>
    <tabColor theme="5" tint="0.79998168889431442"/>
  </sheetPr>
  <dimension ref="A1:EB108"/>
  <sheetViews>
    <sheetView showGridLines="0" zoomScaleNormal="100" workbookViewId="0">
      <pane xSplit="3" topLeftCell="D1" activePane="topRight" state="frozen"/>
      <selection activeCell="N30" sqref="N30"/>
      <selection pane="topRight" sqref="A1:XFD1"/>
    </sheetView>
  </sheetViews>
  <sheetFormatPr defaultColWidth="8.625" defaultRowHeight="14.25" x14ac:dyDescent="0.2"/>
  <cols>
    <col min="1" max="1" width="2.625" style="1" customWidth="1"/>
    <col min="2" max="2" width="30.125" style="1" customWidth="1"/>
    <col min="3" max="3" width="16.375" style="1" bestFit="1" customWidth="1"/>
    <col min="4" max="4" width="2.625" style="1" customWidth="1"/>
    <col min="5" max="20" width="12.625" style="1" customWidth="1"/>
    <col min="21" max="25" width="19.125" style="1" customWidth="1"/>
    <col min="26" max="26" width="2.625" style="1" customWidth="1"/>
    <col min="27" max="30" width="19.125" style="1" customWidth="1"/>
    <col min="31" max="31" width="2.625" style="1" customWidth="1"/>
    <col min="32" max="35" width="19.125" style="1" customWidth="1"/>
    <col min="36" max="36" width="2.625" style="1" customWidth="1"/>
    <col min="37" max="40" width="19.125" style="1" customWidth="1"/>
    <col min="41" max="41" width="2.625" style="1" customWidth="1"/>
    <col min="42" max="45" width="19.125" style="1" customWidth="1"/>
    <col min="46" max="46" width="2.625" style="1" customWidth="1"/>
    <col min="47" max="50" width="19.125" style="1" customWidth="1"/>
    <col min="51" max="51" width="2.625" style="1" customWidth="1"/>
    <col min="52" max="55" width="19.125" style="1" customWidth="1"/>
    <col min="56" max="56" width="2.625" style="1" customWidth="1"/>
    <col min="57" max="60" width="19.125" style="1" customWidth="1"/>
    <col min="61" max="61" width="2.625" style="1" customWidth="1"/>
    <col min="62" max="65" width="19.125" style="1" customWidth="1"/>
    <col min="66" max="66" width="2.625" style="1" customWidth="1"/>
    <col min="67" max="70" width="19.125" style="1" customWidth="1"/>
    <col min="71" max="71" width="2.625" style="1" customWidth="1"/>
    <col min="72" max="75" width="19.125" style="1" customWidth="1"/>
    <col min="76" max="76" width="2.625" style="1" customWidth="1"/>
    <col min="77" max="80" width="19.125" style="1" customWidth="1"/>
    <col min="81" max="81" width="2.625" style="1" customWidth="1"/>
    <col min="82" max="85" width="19.125" style="1" customWidth="1"/>
    <col min="86" max="86" width="2.625" style="1" customWidth="1"/>
    <col min="87" max="90" width="19.125" style="1" customWidth="1"/>
    <col min="91" max="91" width="2.625" style="1" customWidth="1"/>
    <col min="92" max="95" width="19.125" style="1" customWidth="1"/>
    <col min="96" max="96" width="2.625" style="1" customWidth="1"/>
    <col min="97" max="100" width="19.125" style="1" customWidth="1"/>
    <col min="101" max="101" width="2.625" style="1" customWidth="1"/>
    <col min="102" max="105" width="19.125" style="1" customWidth="1"/>
    <col min="106" max="106" width="2.625" style="1" customWidth="1"/>
    <col min="107" max="110" width="19.125" style="1" customWidth="1"/>
    <col min="111" max="111" width="2.625" style="1" customWidth="1"/>
    <col min="112" max="115" width="19.125" style="1" customWidth="1"/>
    <col min="116" max="116" width="2.625" style="1" customWidth="1"/>
    <col min="117" max="120" width="19.125" style="1" customWidth="1"/>
    <col min="121" max="121" width="2.625" style="1" customWidth="1"/>
    <col min="122" max="123" width="19.125" style="1" bestFit="1" customWidth="1"/>
    <col min="124" max="124" width="19.125" style="1" customWidth="1"/>
    <col min="125" max="125" width="19.125" style="1" bestFit="1" customWidth="1"/>
    <col min="126" max="16384" width="8.625" style="1"/>
  </cols>
  <sheetData>
    <row r="1" spans="1:132" s="152" customFormat="1" ht="15.75" x14ac:dyDescent="0.2">
      <c r="A1" s="154" t="s">
        <v>0</v>
      </c>
      <c r="D1" s="153"/>
    </row>
    <row r="2" spans="1:132" s="50" customFormat="1" ht="20.25" thickBot="1" x14ac:dyDescent="0.35">
      <c r="A2" s="50" t="s">
        <v>158</v>
      </c>
    </row>
    <row r="3" spans="1:132" customFormat="1" ht="15" thickTop="1" x14ac:dyDescent="0.2">
      <c r="A3" t="s">
        <v>159</v>
      </c>
    </row>
    <row r="5" spans="1:132" ht="18.75" thickBot="1" x14ac:dyDescent="0.3">
      <c r="B5" s="35" t="s">
        <v>160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EB5" s="2"/>
    </row>
    <row r="7" spans="1:132" ht="48" x14ac:dyDescent="0.2">
      <c r="B7" s="16" t="s">
        <v>65</v>
      </c>
      <c r="C7" s="16" t="s">
        <v>161</v>
      </c>
      <c r="E7" s="17" t="s">
        <v>162</v>
      </c>
      <c r="F7" s="17" t="s">
        <v>163</v>
      </c>
      <c r="G7" s="17" t="s">
        <v>164</v>
      </c>
      <c r="H7" s="17" t="s">
        <v>165</v>
      </c>
      <c r="I7" s="17" t="s">
        <v>166</v>
      </c>
      <c r="J7" s="17" t="s">
        <v>167</v>
      </c>
      <c r="BJ7" s="25"/>
    </row>
    <row r="8" spans="1:132" x14ac:dyDescent="0.2">
      <c r="B8" s="145" t="s">
        <v>70</v>
      </c>
      <c r="C8" s="145" t="s">
        <v>168</v>
      </c>
      <c r="E8" s="10">
        <v>0</v>
      </c>
      <c r="F8" s="10">
        <v>748.5920577617328</v>
      </c>
      <c r="G8" s="10">
        <v>9977.8756030000004</v>
      </c>
      <c r="H8" s="10">
        <v>0</v>
      </c>
      <c r="I8" s="10">
        <v>103.68</v>
      </c>
      <c r="J8" s="10">
        <v>34.044511557436003</v>
      </c>
      <c r="M8" s="119"/>
    </row>
    <row r="9" spans="1:132" x14ac:dyDescent="0.2">
      <c r="B9" s="145" t="s">
        <v>75</v>
      </c>
      <c r="C9" s="145" t="s">
        <v>169</v>
      </c>
      <c r="E9" s="10">
        <v>652.268476009501</v>
      </c>
      <c r="F9" s="10">
        <v>0</v>
      </c>
      <c r="G9" s="10">
        <v>5734.8314109263656</v>
      </c>
      <c r="H9" s="10">
        <v>65.226847600950109</v>
      </c>
      <c r="I9" s="10">
        <v>0</v>
      </c>
      <c r="J9" s="10">
        <v>19.567244774080759</v>
      </c>
      <c r="M9" s="119"/>
    </row>
    <row r="10" spans="1:132" x14ac:dyDescent="0.2">
      <c r="B10" s="145" t="s">
        <v>80</v>
      </c>
      <c r="C10" s="145" t="s">
        <v>168</v>
      </c>
      <c r="E10" s="10">
        <v>1051.611429</v>
      </c>
      <c r="F10" s="10">
        <v>0</v>
      </c>
      <c r="G10" s="10">
        <v>9977.8756030000004</v>
      </c>
      <c r="H10" s="10">
        <v>105.1611429</v>
      </c>
      <c r="I10" s="10">
        <v>0</v>
      </c>
      <c r="J10" s="10">
        <v>34.044511557436003</v>
      </c>
      <c r="M10" s="119"/>
    </row>
    <row r="11" spans="1:132" x14ac:dyDescent="0.2">
      <c r="B11" s="145" t="s">
        <v>85</v>
      </c>
      <c r="C11" s="145" t="s">
        <v>168</v>
      </c>
      <c r="E11" s="10">
        <v>1051.611429</v>
      </c>
      <c r="F11" s="10">
        <v>0</v>
      </c>
      <c r="G11" s="10">
        <v>9977.8756030000004</v>
      </c>
      <c r="H11" s="10">
        <v>105.1611429</v>
      </c>
      <c r="I11" s="10">
        <v>0</v>
      </c>
      <c r="J11" s="10">
        <v>34.044511557436003</v>
      </c>
      <c r="M11" s="119"/>
    </row>
    <row r="12" spans="1:132" x14ac:dyDescent="0.2">
      <c r="B12" s="145" t="s">
        <v>86</v>
      </c>
      <c r="C12" s="145" t="s">
        <v>168</v>
      </c>
      <c r="E12" s="10">
        <v>0</v>
      </c>
      <c r="F12" s="10">
        <v>675.8122743682311</v>
      </c>
      <c r="G12" s="10">
        <v>8107.0239279999996</v>
      </c>
      <c r="H12" s="10">
        <v>0</v>
      </c>
      <c r="I12" s="10">
        <v>93.6</v>
      </c>
      <c r="J12" s="10">
        <v>27.661165642335998</v>
      </c>
      <c r="M12" s="119"/>
    </row>
    <row r="13" spans="1:132" x14ac:dyDescent="0.2">
      <c r="B13" s="145" t="s">
        <v>87</v>
      </c>
      <c r="C13" s="145" t="s">
        <v>169</v>
      </c>
      <c r="E13" s="10">
        <v>652.268476009501</v>
      </c>
      <c r="F13" s="10">
        <v>0</v>
      </c>
      <c r="G13" s="10">
        <v>5734.8314109263656</v>
      </c>
      <c r="H13" s="10">
        <v>65.226847600950109</v>
      </c>
      <c r="I13" s="10">
        <v>0</v>
      </c>
      <c r="J13" s="10">
        <v>19.567244774080759</v>
      </c>
      <c r="M13" s="119"/>
    </row>
    <row r="14" spans="1:132" x14ac:dyDescent="0.2">
      <c r="B14" s="145" t="s">
        <v>91</v>
      </c>
      <c r="C14" s="145" t="s">
        <v>168</v>
      </c>
      <c r="E14" s="10">
        <v>949.37142859999994</v>
      </c>
      <c r="F14" s="10">
        <v>0</v>
      </c>
      <c r="G14" s="10">
        <v>8107.0239279999996</v>
      </c>
      <c r="H14" s="10">
        <v>94.937142859999994</v>
      </c>
      <c r="I14" s="10">
        <v>0</v>
      </c>
      <c r="J14" s="10">
        <v>27.661165642335998</v>
      </c>
      <c r="M14" s="119"/>
    </row>
    <row r="15" spans="1:132" x14ac:dyDescent="0.2">
      <c r="B15" s="145" t="s">
        <v>92</v>
      </c>
      <c r="C15" s="145" t="s">
        <v>168</v>
      </c>
      <c r="E15" s="10">
        <v>949.37142859999994</v>
      </c>
      <c r="F15" s="10">
        <v>0</v>
      </c>
      <c r="G15" s="10">
        <v>8107.0239279999996</v>
      </c>
      <c r="H15" s="10">
        <v>94.937142859999994</v>
      </c>
      <c r="I15" s="10">
        <v>0</v>
      </c>
      <c r="J15" s="10">
        <v>27.661165642335998</v>
      </c>
      <c r="M15" s="119"/>
    </row>
    <row r="16" spans="1:132" x14ac:dyDescent="0.2">
      <c r="B16" s="145" t="s">
        <v>93</v>
      </c>
      <c r="C16" s="145" t="s">
        <v>169</v>
      </c>
      <c r="E16" s="10">
        <v>505.31353919239893</v>
      </c>
      <c r="F16" s="10">
        <v>0</v>
      </c>
      <c r="G16" s="10">
        <v>4442.7840118764843</v>
      </c>
      <c r="H16" s="10">
        <v>50.531353919239898</v>
      </c>
      <c r="I16" s="10">
        <v>0</v>
      </c>
      <c r="J16" s="10">
        <v>15.158779048522563</v>
      </c>
      <c r="M16" s="119"/>
    </row>
    <row r="17" spans="2:132" x14ac:dyDescent="0.2">
      <c r="B17" s="145" t="s">
        <v>96</v>
      </c>
      <c r="C17" s="145" t="s">
        <v>169</v>
      </c>
      <c r="E17" s="10">
        <v>505.31353919239893</v>
      </c>
      <c r="F17" s="10">
        <v>0</v>
      </c>
      <c r="G17" s="10">
        <v>4442.7840118764843</v>
      </c>
      <c r="H17" s="10">
        <v>50.531353919239898</v>
      </c>
      <c r="I17" s="10">
        <v>0</v>
      </c>
      <c r="J17" s="10">
        <v>15.158779048522563</v>
      </c>
      <c r="M17" s="119"/>
    </row>
    <row r="18" spans="2:132" x14ac:dyDescent="0.2">
      <c r="B18" s="145" t="s">
        <v>97</v>
      </c>
      <c r="C18" s="145" t="s">
        <v>169</v>
      </c>
      <c r="E18" s="10">
        <v>505.31353919239893</v>
      </c>
      <c r="F18" s="10">
        <v>0</v>
      </c>
      <c r="G18" s="10">
        <v>4442.7840118764843</v>
      </c>
      <c r="H18" s="10">
        <v>50.531353919239898</v>
      </c>
      <c r="I18" s="10">
        <v>0</v>
      </c>
      <c r="J18" s="10">
        <v>15.158779048522563</v>
      </c>
      <c r="M18" s="119"/>
    </row>
    <row r="19" spans="2:132" customFormat="1" x14ac:dyDescent="0.2">
      <c r="B19" s="1" t="s">
        <v>170</v>
      </c>
    </row>
    <row r="20" spans="2:132" customFormat="1" x14ac:dyDescent="0.2">
      <c r="B20" s="1" t="s">
        <v>171</v>
      </c>
    </row>
    <row r="21" spans="2:132" customFormat="1" x14ac:dyDescent="0.2">
      <c r="B21" s="1" t="s">
        <v>172</v>
      </c>
    </row>
    <row r="23" spans="2:132" ht="18.75" thickBot="1" x14ac:dyDescent="0.3">
      <c r="B23" s="35" t="s">
        <v>173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EB23" s="2"/>
    </row>
    <row r="25" spans="2:132" ht="36" x14ac:dyDescent="0.2">
      <c r="B25" s="16" t="s">
        <v>65</v>
      </c>
      <c r="C25" s="16" t="s">
        <v>161</v>
      </c>
      <c r="E25" s="17" t="s">
        <v>174</v>
      </c>
      <c r="F25" s="17" t="s">
        <v>175</v>
      </c>
      <c r="G25" s="17" t="s">
        <v>176</v>
      </c>
      <c r="H25" s="17" t="s">
        <v>167</v>
      </c>
    </row>
    <row r="26" spans="2:132" x14ac:dyDescent="0.2">
      <c r="B26" s="145" t="s">
        <v>70</v>
      </c>
      <c r="C26" s="145" t="s">
        <v>168</v>
      </c>
      <c r="E26" s="10">
        <v>1009.883973</v>
      </c>
      <c r="F26" s="10">
        <v>618.29630980000002</v>
      </c>
      <c r="G26" s="18">
        <v>3.4457241158759997</v>
      </c>
      <c r="H26" s="18">
        <v>2.1096270090375997</v>
      </c>
      <c r="I26" s="19"/>
      <c r="S26" s="19"/>
    </row>
    <row r="27" spans="2:132" x14ac:dyDescent="0.2">
      <c r="B27" s="145" t="s">
        <v>75</v>
      </c>
      <c r="C27" s="145" t="s">
        <v>169</v>
      </c>
      <c r="E27" s="10">
        <v>607.70236627078384</v>
      </c>
      <c r="F27" s="10">
        <v>404.27108380047503</v>
      </c>
      <c r="G27" s="18">
        <v>2.0734804737159145</v>
      </c>
      <c r="H27" s="18">
        <v>1.3793729379272208</v>
      </c>
      <c r="I27" s="19"/>
      <c r="S27" s="19"/>
    </row>
    <row r="28" spans="2:132" x14ac:dyDescent="0.2">
      <c r="B28" s="145" t="s">
        <v>80</v>
      </c>
      <c r="C28" s="145" t="s">
        <v>168</v>
      </c>
      <c r="E28" s="10">
        <v>1009.883973</v>
      </c>
      <c r="F28" s="10">
        <v>618.29630980000002</v>
      </c>
      <c r="G28" s="18">
        <v>3.4457241158759997</v>
      </c>
      <c r="H28" s="18">
        <v>2.1096270090375997</v>
      </c>
      <c r="I28" s="19"/>
      <c r="S28" s="19"/>
    </row>
    <row r="29" spans="2:132" x14ac:dyDescent="0.2">
      <c r="B29" s="145" t="s">
        <v>85</v>
      </c>
      <c r="C29" s="145" t="s">
        <v>168</v>
      </c>
      <c r="E29" s="10">
        <v>1009.883973</v>
      </c>
      <c r="F29" s="10">
        <v>618.29630980000002</v>
      </c>
      <c r="G29" s="18">
        <v>3.4457241158759997</v>
      </c>
      <c r="H29" s="18">
        <v>2.1096270090375997</v>
      </c>
      <c r="I29" s="19"/>
      <c r="S29" s="19"/>
    </row>
    <row r="30" spans="2:132" x14ac:dyDescent="0.2">
      <c r="B30" s="145" t="s">
        <v>86</v>
      </c>
      <c r="C30" s="145" t="s">
        <v>168</v>
      </c>
      <c r="E30" s="10">
        <v>2441.4777359999998</v>
      </c>
      <c r="F30" s="10">
        <v>1494.7822880000001</v>
      </c>
      <c r="G30" s="18">
        <v>8.3303220352319993</v>
      </c>
      <c r="H30" s="18">
        <v>5.1001971666560006</v>
      </c>
      <c r="I30" s="19"/>
      <c r="S30" s="19"/>
    </row>
    <row r="31" spans="2:132" x14ac:dyDescent="0.2">
      <c r="B31" s="145" t="s">
        <v>87</v>
      </c>
      <c r="C31" s="145" t="s">
        <v>169</v>
      </c>
      <c r="E31" s="10">
        <v>607.70236627078384</v>
      </c>
      <c r="F31" s="10">
        <v>404.27108380047503</v>
      </c>
      <c r="G31" s="18">
        <v>2.0734804737159145</v>
      </c>
      <c r="H31" s="18">
        <v>1.3793729379272208</v>
      </c>
      <c r="I31" s="19"/>
      <c r="S31" s="19"/>
    </row>
    <row r="32" spans="2:132" x14ac:dyDescent="0.2">
      <c r="B32" s="145" t="s">
        <v>91</v>
      </c>
      <c r="C32" s="145" t="s">
        <v>168</v>
      </c>
      <c r="E32" s="10">
        <v>2441.4777359999998</v>
      </c>
      <c r="F32" s="10">
        <v>1494.7822880000001</v>
      </c>
      <c r="G32" s="18">
        <v>8.3303220352319993</v>
      </c>
      <c r="H32" s="18">
        <v>5.1001971666560006</v>
      </c>
      <c r="I32" s="19"/>
      <c r="S32" s="19"/>
    </row>
    <row r="33" spans="2:132" x14ac:dyDescent="0.2">
      <c r="B33" s="145" t="s">
        <v>92</v>
      </c>
      <c r="C33" s="145" t="s">
        <v>168</v>
      </c>
      <c r="E33" s="10">
        <v>2441.4777359999998</v>
      </c>
      <c r="F33" s="10">
        <v>1494.7822880000001</v>
      </c>
      <c r="G33" s="18">
        <v>8.3303220352319993</v>
      </c>
      <c r="H33" s="18">
        <v>5.1001971666560006</v>
      </c>
      <c r="I33" s="19"/>
      <c r="S33" s="19"/>
    </row>
    <row r="34" spans="2:132" x14ac:dyDescent="0.2">
      <c r="B34" s="145" t="s">
        <v>93</v>
      </c>
      <c r="C34" s="145" t="s">
        <v>169</v>
      </c>
      <c r="E34" s="10">
        <v>1427.8135444180523</v>
      </c>
      <c r="F34" s="10">
        <v>949.84611068883612</v>
      </c>
      <c r="G34" s="18">
        <v>4.8716998135543941</v>
      </c>
      <c r="H34" s="18">
        <v>3.2408749296703085</v>
      </c>
      <c r="I34" s="19"/>
      <c r="S34" s="19"/>
    </row>
    <row r="35" spans="2:132" x14ac:dyDescent="0.2">
      <c r="B35" s="145" t="s">
        <v>96</v>
      </c>
      <c r="C35" s="145" t="s">
        <v>169</v>
      </c>
      <c r="E35" s="10">
        <v>1427.8135444180523</v>
      </c>
      <c r="F35" s="10">
        <v>949.84611068883612</v>
      </c>
      <c r="G35" s="18">
        <v>4.8716998135543941</v>
      </c>
      <c r="H35" s="18">
        <v>3.2408749296703085</v>
      </c>
      <c r="I35" s="19"/>
      <c r="S35" s="19"/>
    </row>
    <row r="36" spans="2:132" x14ac:dyDescent="0.2">
      <c r="B36" s="145" t="s">
        <v>97</v>
      </c>
      <c r="C36" s="145" t="s">
        <v>169</v>
      </c>
      <c r="E36" s="10">
        <v>1427.8135444180523</v>
      </c>
      <c r="F36" s="10">
        <v>949.84611068883612</v>
      </c>
      <c r="G36" s="18">
        <v>4.8716998135543941</v>
      </c>
      <c r="H36" s="18">
        <v>3.2408749296703085</v>
      </c>
      <c r="I36" s="19"/>
      <c r="S36" s="19"/>
    </row>
    <row r="37" spans="2:132" x14ac:dyDescent="0.2">
      <c r="B37" s="1" t="s">
        <v>170</v>
      </c>
    </row>
    <row r="38" spans="2:132" x14ac:dyDescent="0.2">
      <c r="B38" s="1" t="s">
        <v>171</v>
      </c>
    </row>
    <row r="39" spans="2:132" x14ac:dyDescent="0.2">
      <c r="B39" s="1" t="s">
        <v>172</v>
      </c>
    </row>
    <row r="41" spans="2:132" ht="18.75" thickBot="1" x14ac:dyDescent="0.3">
      <c r="B41" s="35" t="s">
        <v>177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EB41" s="2"/>
    </row>
    <row r="43" spans="2:132" ht="48" x14ac:dyDescent="0.2">
      <c r="B43" s="16" t="s">
        <v>65</v>
      </c>
      <c r="C43" s="16" t="s">
        <v>161</v>
      </c>
      <c r="E43" s="17" t="s">
        <v>162</v>
      </c>
      <c r="F43" s="17" t="s">
        <v>163</v>
      </c>
      <c r="G43" s="17" t="s">
        <v>178</v>
      </c>
      <c r="H43" s="17" t="s">
        <v>165</v>
      </c>
      <c r="I43" s="17" t="s">
        <v>166</v>
      </c>
      <c r="J43" s="17" t="s">
        <v>179</v>
      </c>
    </row>
    <row r="44" spans="2:132" x14ac:dyDescent="0.2">
      <c r="B44" s="145" t="s">
        <v>70</v>
      </c>
      <c r="C44" s="145" t="s">
        <v>168</v>
      </c>
      <c r="E44" s="10">
        <v>0</v>
      </c>
      <c r="F44" s="10">
        <v>134.21726288808662</v>
      </c>
      <c r="G44" s="10">
        <v>1248.482933</v>
      </c>
      <c r="H44" s="10">
        <v>0</v>
      </c>
      <c r="I44" s="10">
        <v>18.589090909999999</v>
      </c>
      <c r="J44" s="18">
        <v>4.259823767396</v>
      </c>
    </row>
    <row r="45" spans="2:132" x14ac:dyDescent="0.2">
      <c r="B45" s="145" t="s">
        <v>75</v>
      </c>
      <c r="C45" s="145" t="s">
        <v>169</v>
      </c>
      <c r="E45" s="10">
        <v>200.65719230403795</v>
      </c>
      <c r="F45" s="10">
        <v>0</v>
      </c>
      <c r="G45" s="10">
        <v>1652.1917866983374</v>
      </c>
      <c r="H45" s="10">
        <v>20.065719230403797</v>
      </c>
      <c r="I45" s="10">
        <v>0</v>
      </c>
      <c r="J45" s="18">
        <v>5.6372783762147272</v>
      </c>
    </row>
    <row r="46" spans="2:132" x14ac:dyDescent="0.2">
      <c r="B46" s="145" t="s">
        <v>80</v>
      </c>
      <c r="C46" s="145" t="s">
        <v>168</v>
      </c>
      <c r="E46" s="10">
        <v>185.89090909999999</v>
      </c>
      <c r="F46" s="10">
        <v>0</v>
      </c>
      <c r="G46" s="10">
        <v>1248.482933</v>
      </c>
      <c r="H46" s="10">
        <v>18.589090909999999</v>
      </c>
      <c r="I46" s="10">
        <v>0</v>
      </c>
      <c r="J46" s="18">
        <v>4.259823767396</v>
      </c>
    </row>
    <row r="47" spans="2:132" x14ac:dyDescent="0.2">
      <c r="B47" s="145" t="s">
        <v>85</v>
      </c>
      <c r="C47" s="145" t="s">
        <v>168</v>
      </c>
      <c r="E47" s="10">
        <v>185.89090909999999</v>
      </c>
      <c r="F47" s="10">
        <v>0</v>
      </c>
      <c r="G47" s="10">
        <v>1248.482933</v>
      </c>
      <c r="H47" s="10">
        <v>18.589090909999999</v>
      </c>
      <c r="I47" s="10">
        <v>0</v>
      </c>
      <c r="J47" s="18">
        <v>4.259823767396</v>
      </c>
    </row>
    <row r="48" spans="2:132" x14ac:dyDescent="0.2">
      <c r="B48" s="145" t="s">
        <v>86</v>
      </c>
      <c r="C48" s="145" t="s">
        <v>168</v>
      </c>
      <c r="E48" s="10">
        <v>0</v>
      </c>
      <c r="F48" s="10">
        <v>134.21726288808662</v>
      </c>
      <c r="G48" s="10">
        <v>1248.482933</v>
      </c>
      <c r="H48" s="10">
        <v>0</v>
      </c>
      <c r="I48" s="10">
        <v>18.589090909999999</v>
      </c>
      <c r="J48" s="18">
        <v>4.259823767396</v>
      </c>
    </row>
    <row r="49" spans="2:132" x14ac:dyDescent="0.2">
      <c r="B49" s="145" t="s">
        <v>87</v>
      </c>
      <c r="C49" s="145" t="s">
        <v>169</v>
      </c>
      <c r="E49" s="10">
        <v>200.65719230403795</v>
      </c>
      <c r="F49" s="10">
        <v>0</v>
      </c>
      <c r="G49" s="10">
        <v>1652.1917866983374</v>
      </c>
      <c r="H49" s="10">
        <v>20.065719230403797</v>
      </c>
      <c r="I49" s="10">
        <v>0</v>
      </c>
      <c r="J49" s="18">
        <v>5.6372783762147272</v>
      </c>
    </row>
    <row r="50" spans="2:132" x14ac:dyDescent="0.2">
      <c r="B50" s="145" t="s">
        <v>91</v>
      </c>
      <c r="C50" s="145" t="s">
        <v>168</v>
      </c>
      <c r="E50" s="10">
        <v>185.89090909999999</v>
      </c>
      <c r="F50" s="10">
        <v>0</v>
      </c>
      <c r="G50" s="10">
        <v>1248.482933</v>
      </c>
      <c r="H50" s="10">
        <v>18.589090909999999</v>
      </c>
      <c r="I50" s="10">
        <v>0</v>
      </c>
      <c r="J50" s="18">
        <v>4.259823767396</v>
      </c>
    </row>
    <row r="51" spans="2:132" x14ac:dyDescent="0.2">
      <c r="B51" s="145" t="s">
        <v>92</v>
      </c>
      <c r="C51" s="145" t="s">
        <v>168</v>
      </c>
      <c r="E51" s="10">
        <v>185.89090909999999</v>
      </c>
      <c r="F51" s="10">
        <v>0</v>
      </c>
      <c r="G51" s="10">
        <v>1248.482933</v>
      </c>
      <c r="H51" s="10">
        <v>18.589090909999999</v>
      </c>
      <c r="I51" s="10">
        <v>0</v>
      </c>
      <c r="J51" s="18">
        <v>4.259823767396</v>
      </c>
    </row>
    <row r="52" spans="2:132" x14ac:dyDescent="0.2">
      <c r="B52" s="145" t="s">
        <v>93</v>
      </c>
      <c r="C52" s="145" t="s">
        <v>169</v>
      </c>
      <c r="E52" s="10">
        <v>200.65719230403795</v>
      </c>
      <c r="F52" s="10">
        <v>0</v>
      </c>
      <c r="G52" s="10">
        <v>1652.1917866983374</v>
      </c>
      <c r="H52" s="10">
        <v>20.065719230403797</v>
      </c>
      <c r="I52" s="10">
        <v>0</v>
      </c>
      <c r="J52" s="18">
        <v>5.6372783762147272</v>
      </c>
    </row>
    <row r="53" spans="2:132" x14ac:dyDescent="0.2">
      <c r="B53" s="145" t="s">
        <v>96</v>
      </c>
      <c r="C53" s="145" t="s">
        <v>169</v>
      </c>
      <c r="E53" s="10">
        <v>200.65719230403795</v>
      </c>
      <c r="F53" s="10">
        <v>0</v>
      </c>
      <c r="G53" s="10">
        <v>1652.1917866983374</v>
      </c>
      <c r="H53" s="10">
        <v>20.065719230403797</v>
      </c>
      <c r="I53" s="10">
        <v>0</v>
      </c>
      <c r="J53" s="18">
        <v>5.6372783762147272</v>
      </c>
    </row>
    <row r="54" spans="2:132" x14ac:dyDescent="0.2">
      <c r="B54" s="145" t="s">
        <v>97</v>
      </c>
      <c r="C54" s="145" t="s">
        <v>169</v>
      </c>
      <c r="E54" s="10">
        <v>200.65719230403795</v>
      </c>
      <c r="F54" s="10">
        <v>0</v>
      </c>
      <c r="G54" s="10">
        <v>1652.1917866983374</v>
      </c>
      <c r="H54" s="10">
        <v>20.065719230403797</v>
      </c>
      <c r="I54" s="10">
        <v>0</v>
      </c>
      <c r="J54" s="18">
        <v>5.6372783762147272</v>
      </c>
    </row>
    <row r="55" spans="2:132" x14ac:dyDescent="0.2">
      <c r="B55" s="1" t="s">
        <v>170</v>
      </c>
    </row>
    <row r="56" spans="2:132" x14ac:dyDescent="0.2">
      <c r="B56" s="1" t="s">
        <v>171</v>
      </c>
    </row>
    <row r="57" spans="2:132" x14ac:dyDescent="0.2">
      <c r="B57" s="1" t="s">
        <v>180</v>
      </c>
    </row>
    <row r="59" spans="2:132" ht="18.75" thickBot="1" x14ac:dyDescent="0.3">
      <c r="B59" s="35" t="s">
        <v>181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EB59" s="2"/>
    </row>
    <row r="60" spans="2:132" ht="15" thickBot="1" x14ac:dyDescent="0.25"/>
    <row r="61" spans="2:132" x14ac:dyDescent="0.2">
      <c r="B61" s="5"/>
      <c r="C61" s="5"/>
      <c r="E61" s="122" t="s">
        <v>182</v>
      </c>
      <c r="F61" s="123"/>
      <c r="G61" s="123"/>
      <c r="H61" s="124"/>
      <c r="I61" s="122" t="s">
        <v>183</v>
      </c>
      <c r="J61" s="123"/>
      <c r="K61" s="123"/>
      <c r="L61" s="124"/>
      <c r="M61" s="122" t="s">
        <v>184</v>
      </c>
      <c r="N61" s="123"/>
      <c r="O61" s="123"/>
      <c r="P61" s="124"/>
      <c r="Q61" s="122" t="s">
        <v>185</v>
      </c>
      <c r="R61" s="123"/>
      <c r="S61" s="123"/>
      <c r="T61" s="124"/>
    </row>
    <row r="62" spans="2:132" ht="36" x14ac:dyDescent="0.2">
      <c r="B62" s="16" t="s">
        <v>65</v>
      </c>
      <c r="C62" s="16" t="s">
        <v>161</v>
      </c>
      <c r="E62" s="125" t="s">
        <v>66</v>
      </c>
      <c r="F62" s="17" t="s">
        <v>67</v>
      </c>
      <c r="G62" s="17" t="s">
        <v>68</v>
      </c>
      <c r="H62" s="126" t="s">
        <v>69</v>
      </c>
      <c r="I62" s="125" t="s">
        <v>66</v>
      </c>
      <c r="J62" s="17" t="s">
        <v>67</v>
      </c>
      <c r="K62" s="17" t="s">
        <v>68</v>
      </c>
      <c r="L62" s="126" t="s">
        <v>69</v>
      </c>
      <c r="M62" s="125" t="s">
        <v>66</v>
      </c>
      <c r="N62" s="17" t="s">
        <v>67</v>
      </c>
      <c r="O62" s="17" t="s">
        <v>68</v>
      </c>
      <c r="P62" s="126" t="s">
        <v>69</v>
      </c>
      <c r="Q62" s="125" t="s">
        <v>66</v>
      </c>
      <c r="R62" s="17" t="s">
        <v>67</v>
      </c>
      <c r="S62" s="17" t="s">
        <v>68</v>
      </c>
      <c r="T62" s="126" t="s">
        <v>69</v>
      </c>
    </row>
    <row r="63" spans="2:132" ht="15" thickBot="1" x14ac:dyDescent="0.25">
      <c r="B63" s="145" t="s">
        <v>70</v>
      </c>
      <c r="C63" s="145" t="s">
        <v>168</v>
      </c>
      <c r="E63" s="129">
        <v>2061.84</v>
      </c>
      <c r="F63" s="130">
        <v>1213.4690316742085</v>
      </c>
      <c r="G63" s="130">
        <v>1213.4690316742085</v>
      </c>
      <c r="H63" s="131">
        <v>1213.4690316742085</v>
      </c>
      <c r="I63" s="129">
        <v>2385.6</v>
      </c>
      <c r="J63" s="130">
        <v>2385.6</v>
      </c>
      <c r="K63" s="130">
        <v>2385.6</v>
      </c>
      <c r="L63" s="131">
        <v>2385.6</v>
      </c>
      <c r="M63" s="134">
        <v>870.49</v>
      </c>
      <c r="N63" s="135">
        <v>870.49</v>
      </c>
      <c r="O63" s="135">
        <v>870.49</v>
      </c>
      <c r="P63" s="136">
        <v>870.49</v>
      </c>
      <c r="Q63" s="134">
        <v>18.14477716</v>
      </c>
      <c r="R63" s="135">
        <v>15.250135416072398</v>
      </c>
      <c r="S63" s="135">
        <v>15.250135416072398</v>
      </c>
      <c r="T63" s="136">
        <v>15.250135416072398</v>
      </c>
    </row>
    <row r="64" spans="2:132" x14ac:dyDescent="0.2">
      <c r="B64" s="145" t="s">
        <v>75</v>
      </c>
      <c r="C64" s="145" t="s">
        <v>169</v>
      </c>
      <c r="E64" s="127">
        <v>1746.9410926365795</v>
      </c>
      <c r="F64" s="10">
        <v>1028.139388155043</v>
      </c>
      <c r="G64" s="10">
        <v>1028.139388155043</v>
      </c>
      <c r="H64" s="128">
        <v>1028.139388155043</v>
      </c>
      <c r="I64" s="127">
        <v>2021.2541567695962</v>
      </c>
      <c r="J64" s="10">
        <v>2021.2541567695962</v>
      </c>
      <c r="K64" s="10">
        <v>2021.2541567695962</v>
      </c>
      <c r="L64" s="128">
        <v>2021.2541567695962</v>
      </c>
      <c r="M64" s="132">
        <v>594.62814726840838</v>
      </c>
      <c r="N64" s="18">
        <v>594.62814726840838</v>
      </c>
      <c r="O64" s="18">
        <v>594.62814726840838</v>
      </c>
      <c r="P64" s="133">
        <v>594.62814726840838</v>
      </c>
      <c r="Q64" s="132">
        <v>14.88595342945368</v>
      </c>
      <c r="R64" s="18">
        <v>12.433402013762679</v>
      </c>
      <c r="S64" s="18">
        <v>12.433402013762679</v>
      </c>
      <c r="T64" s="133">
        <v>12.433402013762679</v>
      </c>
    </row>
    <row r="65" spans="2:132" x14ac:dyDescent="0.2">
      <c r="B65" s="145" t="s">
        <v>80</v>
      </c>
      <c r="C65" s="145" t="s">
        <v>168</v>
      </c>
      <c r="E65" s="127">
        <v>2061.84</v>
      </c>
      <c r="F65" s="10">
        <v>1213.4690316742085</v>
      </c>
      <c r="G65" s="10">
        <v>1213.4690316742085</v>
      </c>
      <c r="H65" s="128">
        <v>1213.4690316742085</v>
      </c>
      <c r="I65" s="127">
        <v>2385.6</v>
      </c>
      <c r="J65" s="10">
        <v>2385.6</v>
      </c>
      <c r="K65" s="10">
        <v>2385.6</v>
      </c>
      <c r="L65" s="128">
        <v>2385.6</v>
      </c>
      <c r="M65" s="132">
        <v>870.49</v>
      </c>
      <c r="N65" s="18">
        <v>870.49</v>
      </c>
      <c r="O65" s="18">
        <v>870.49</v>
      </c>
      <c r="P65" s="133">
        <v>870.49</v>
      </c>
      <c r="Q65" s="132">
        <v>18.14477716</v>
      </c>
      <c r="R65" s="18">
        <v>15.250135416072398</v>
      </c>
      <c r="S65" s="18">
        <v>15.250135416072398</v>
      </c>
      <c r="T65" s="133">
        <v>15.250135416072398</v>
      </c>
    </row>
    <row r="66" spans="2:132" x14ac:dyDescent="0.2">
      <c r="B66" s="145" t="s">
        <v>85</v>
      </c>
      <c r="C66" s="145" t="s">
        <v>168</v>
      </c>
      <c r="E66" s="127">
        <v>2061.84</v>
      </c>
      <c r="F66" s="10">
        <v>1213.4690316742085</v>
      </c>
      <c r="G66" s="10">
        <v>1213.4690316742085</v>
      </c>
      <c r="H66" s="128">
        <v>1213.4690316742085</v>
      </c>
      <c r="I66" s="127">
        <v>2385.6</v>
      </c>
      <c r="J66" s="10">
        <v>2385.6</v>
      </c>
      <c r="K66" s="10">
        <v>2385.6</v>
      </c>
      <c r="L66" s="128">
        <v>2385.6</v>
      </c>
      <c r="M66" s="132">
        <v>870.49</v>
      </c>
      <c r="N66" s="18">
        <v>870.49</v>
      </c>
      <c r="O66" s="18">
        <v>870.49</v>
      </c>
      <c r="P66" s="133">
        <v>870.49</v>
      </c>
      <c r="Q66" s="132">
        <v>18.14477716</v>
      </c>
      <c r="R66" s="18">
        <v>15.250135416072398</v>
      </c>
      <c r="S66" s="18">
        <v>15.250135416072398</v>
      </c>
      <c r="T66" s="133">
        <v>15.250135416072398</v>
      </c>
    </row>
    <row r="67" spans="2:132" x14ac:dyDescent="0.2">
      <c r="B67" s="145" t="s">
        <v>86</v>
      </c>
      <c r="C67" s="145" t="s">
        <v>168</v>
      </c>
      <c r="E67" s="127">
        <v>2061.84</v>
      </c>
      <c r="F67" s="10">
        <v>1213.4690316742085</v>
      </c>
      <c r="G67" s="10">
        <v>1213.4690316742085</v>
      </c>
      <c r="H67" s="128">
        <v>1213.4690316742085</v>
      </c>
      <c r="I67" s="127">
        <v>2385.6</v>
      </c>
      <c r="J67" s="10">
        <v>2385.6</v>
      </c>
      <c r="K67" s="10">
        <v>2385.6</v>
      </c>
      <c r="L67" s="128">
        <v>2385.6</v>
      </c>
      <c r="M67" s="132">
        <v>870.49</v>
      </c>
      <c r="N67" s="18">
        <v>870.49</v>
      </c>
      <c r="O67" s="18">
        <v>870.49</v>
      </c>
      <c r="P67" s="133">
        <v>870.49</v>
      </c>
      <c r="Q67" s="132">
        <v>18.14477716</v>
      </c>
      <c r="R67" s="18">
        <v>15.250135416072398</v>
      </c>
      <c r="S67" s="18">
        <v>15.250135416072398</v>
      </c>
      <c r="T67" s="133">
        <v>15.250135416072398</v>
      </c>
    </row>
    <row r="68" spans="2:132" x14ac:dyDescent="0.2">
      <c r="B68" s="145" t="s">
        <v>87</v>
      </c>
      <c r="C68" s="145" t="s">
        <v>169</v>
      </c>
      <c r="E68" s="127">
        <v>1746.9410926365795</v>
      </c>
      <c r="F68" s="10">
        <v>1028.139388155043</v>
      </c>
      <c r="G68" s="10">
        <v>1028.139388155043</v>
      </c>
      <c r="H68" s="128">
        <v>1028.139388155043</v>
      </c>
      <c r="I68" s="127">
        <v>2021.2541567695962</v>
      </c>
      <c r="J68" s="10">
        <v>2021.2541567695962</v>
      </c>
      <c r="K68" s="10">
        <v>2021.2541567695962</v>
      </c>
      <c r="L68" s="128">
        <v>2021.2541567695962</v>
      </c>
      <c r="M68" s="132">
        <v>594.62814726840838</v>
      </c>
      <c r="N68" s="18">
        <v>594.62814726840838</v>
      </c>
      <c r="O68" s="18">
        <v>594.62814726840838</v>
      </c>
      <c r="P68" s="133">
        <v>594.62814726840838</v>
      </c>
      <c r="Q68" s="132">
        <v>14.88595342945368</v>
      </c>
      <c r="R68" s="18">
        <v>12.433402013762679</v>
      </c>
      <c r="S68" s="18">
        <v>12.433402013762679</v>
      </c>
      <c r="T68" s="133">
        <v>12.433402013762679</v>
      </c>
    </row>
    <row r="69" spans="2:132" x14ac:dyDescent="0.2">
      <c r="B69" s="145" t="s">
        <v>91</v>
      </c>
      <c r="C69" s="145" t="s">
        <v>168</v>
      </c>
      <c r="E69" s="127">
        <v>2061.84</v>
      </c>
      <c r="F69" s="10">
        <v>1213.4690316742085</v>
      </c>
      <c r="G69" s="10">
        <v>1213.4690316742085</v>
      </c>
      <c r="H69" s="128">
        <v>1213.4690316742085</v>
      </c>
      <c r="I69" s="127">
        <v>2385.6</v>
      </c>
      <c r="J69" s="10">
        <v>2385.6</v>
      </c>
      <c r="K69" s="10">
        <v>2385.6</v>
      </c>
      <c r="L69" s="128">
        <v>2385.6</v>
      </c>
      <c r="M69" s="132">
        <v>870.49</v>
      </c>
      <c r="N69" s="18">
        <v>870.49</v>
      </c>
      <c r="O69" s="18">
        <v>870.49</v>
      </c>
      <c r="P69" s="133">
        <v>870.49</v>
      </c>
      <c r="Q69" s="132">
        <v>18.14477716</v>
      </c>
      <c r="R69" s="18">
        <v>15.250135416072398</v>
      </c>
      <c r="S69" s="18">
        <v>15.250135416072398</v>
      </c>
      <c r="T69" s="133">
        <v>15.250135416072398</v>
      </c>
    </row>
    <row r="70" spans="2:132" x14ac:dyDescent="0.2">
      <c r="B70" s="145" t="s">
        <v>92</v>
      </c>
      <c r="C70" s="145" t="s">
        <v>168</v>
      </c>
      <c r="E70" s="127">
        <v>2061.84</v>
      </c>
      <c r="F70" s="10">
        <v>1213.4690316742085</v>
      </c>
      <c r="G70" s="10">
        <v>1213.4690316742085</v>
      </c>
      <c r="H70" s="128">
        <v>1213.4690316742085</v>
      </c>
      <c r="I70" s="127">
        <v>2385.6</v>
      </c>
      <c r="J70" s="10">
        <v>2385.6</v>
      </c>
      <c r="K70" s="10">
        <v>2385.6</v>
      </c>
      <c r="L70" s="128">
        <v>2385.6</v>
      </c>
      <c r="M70" s="132">
        <v>870.49</v>
      </c>
      <c r="N70" s="18">
        <v>870.49</v>
      </c>
      <c r="O70" s="18">
        <v>870.49</v>
      </c>
      <c r="P70" s="133">
        <v>870.49</v>
      </c>
      <c r="Q70" s="132">
        <v>18.14477716</v>
      </c>
      <c r="R70" s="18">
        <v>15.250135416072398</v>
      </c>
      <c r="S70" s="18">
        <v>15.250135416072398</v>
      </c>
      <c r="T70" s="133">
        <v>15.250135416072398</v>
      </c>
    </row>
    <row r="71" spans="2:132" x14ac:dyDescent="0.2">
      <c r="B71" s="145" t="s">
        <v>93</v>
      </c>
      <c r="C71" s="145" t="s">
        <v>169</v>
      </c>
      <c r="E71" s="127">
        <v>1746.9410926365795</v>
      </c>
      <c r="F71" s="10">
        <v>1028.139388155043</v>
      </c>
      <c r="G71" s="10">
        <v>1028.139388155043</v>
      </c>
      <c r="H71" s="128">
        <v>1028.139388155043</v>
      </c>
      <c r="I71" s="127">
        <v>2021.2541567695962</v>
      </c>
      <c r="J71" s="10">
        <v>2021.2541567695962</v>
      </c>
      <c r="K71" s="10">
        <v>2021.2541567695962</v>
      </c>
      <c r="L71" s="128">
        <v>2021.2541567695962</v>
      </c>
      <c r="M71" s="132">
        <v>594.62814726840838</v>
      </c>
      <c r="N71" s="18">
        <v>594.62814726840838</v>
      </c>
      <c r="O71" s="18">
        <v>594.62814726840838</v>
      </c>
      <c r="P71" s="133">
        <v>594.62814726840838</v>
      </c>
      <c r="Q71" s="132">
        <v>14.88595342945368</v>
      </c>
      <c r="R71" s="18">
        <v>12.433402013762679</v>
      </c>
      <c r="S71" s="18">
        <v>12.433402013762679</v>
      </c>
      <c r="T71" s="133">
        <v>12.433402013762679</v>
      </c>
    </row>
    <row r="72" spans="2:132" x14ac:dyDescent="0.2">
      <c r="B72" s="145" t="s">
        <v>96</v>
      </c>
      <c r="C72" s="145" t="s">
        <v>169</v>
      </c>
      <c r="E72" s="127">
        <v>1746.9410926365795</v>
      </c>
      <c r="F72" s="10">
        <v>1028.139388155043</v>
      </c>
      <c r="G72" s="10">
        <v>1028.139388155043</v>
      </c>
      <c r="H72" s="128">
        <v>1028.139388155043</v>
      </c>
      <c r="I72" s="127">
        <v>2021.2541567695962</v>
      </c>
      <c r="J72" s="10">
        <v>2021.2541567695962</v>
      </c>
      <c r="K72" s="10">
        <v>2021.2541567695962</v>
      </c>
      <c r="L72" s="128">
        <v>2021.2541567695962</v>
      </c>
      <c r="M72" s="132">
        <v>594.62814726840838</v>
      </c>
      <c r="N72" s="18">
        <v>594.62814726840838</v>
      </c>
      <c r="O72" s="18">
        <v>594.62814726840838</v>
      </c>
      <c r="P72" s="133">
        <v>594.62814726840838</v>
      </c>
      <c r="Q72" s="132">
        <v>14.88595342945368</v>
      </c>
      <c r="R72" s="18">
        <v>12.433402013762679</v>
      </c>
      <c r="S72" s="18">
        <v>12.433402013762679</v>
      </c>
      <c r="T72" s="133">
        <v>12.433402013762679</v>
      </c>
    </row>
    <row r="73" spans="2:132" x14ac:dyDescent="0.2">
      <c r="B73" s="145" t="s">
        <v>97</v>
      </c>
      <c r="C73" s="145" t="s">
        <v>169</v>
      </c>
      <c r="E73" s="127">
        <v>1746.9410926365795</v>
      </c>
      <c r="F73" s="10">
        <v>1028.139388155043</v>
      </c>
      <c r="G73" s="10">
        <v>1028.139388155043</v>
      </c>
      <c r="H73" s="128">
        <v>1028.139388155043</v>
      </c>
      <c r="I73" s="127">
        <v>2021.2541567695962</v>
      </c>
      <c r="J73" s="10">
        <v>2021.2541567695962</v>
      </c>
      <c r="K73" s="10">
        <v>2021.2541567695962</v>
      </c>
      <c r="L73" s="128">
        <v>2021.2541567695962</v>
      </c>
      <c r="M73" s="132">
        <v>594.62814726840838</v>
      </c>
      <c r="N73" s="18">
        <v>594.62814726840838</v>
      </c>
      <c r="O73" s="18">
        <v>594.62814726840838</v>
      </c>
      <c r="P73" s="133">
        <v>594.62814726840838</v>
      </c>
      <c r="Q73" s="132">
        <v>14.88595342945368</v>
      </c>
      <c r="R73" s="18">
        <v>12.433402013762679</v>
      </c>
      <c r="S73" s="18">
        <v>12.433402013762679</v>
      </c>
      <c r="T73" s="133">
        <v>12.433402013762679</v>
      </c>
    </row>
    <row r="74" spans="2:132" x14ac:dyDescent="0.2">
      <c r="B74" s="1" t="s">
        <v>170</v>
      </c>
    </row>
    <row r="76" spans="2:132" ht="18.75" thickBot="1" x14ac:dyDescent="0.3">
      <c r="B76" s="35" t="s">
        <v>186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EB76" s="2"/>
    </row>
    <row r="77" spans="2:132" ht="15" thickBot="1" x14ac:dyDescent="0.25"/>
    <row r="78" spans="2:132" x14ac:dyDescent="0.2">
      <c r="B78" s="5"/>
      <c r="C78" s="5"/>
      <c r="E78" s="122" t="s">
        <v>187</v>
      </c>
      <c r="F78" s="123"/>
      <c r="G78" s="123"/>
      <c r="H78" s="137"/>
      <c r="I78" s="122" t="s">
        <v>188</v>
      </c>
      <c r="J78" s="123"/>
      <c r="K78" s="123"/>
      <c r="L78" s="124"/>
      <c r="M78" s="122" t="s">
        <v>189</v>
      </c>
      <c r="N78" s="123"/>
      <c r="O78" s="123"/>
      <c r="P78" s="137"/>
      <c r="Q78" s="122" t="s">
        <v>190</v>
      </c>
      <c r="R78" s="123"/>
      <c r="S78" s="123"/>
      <c r="T78" s="124"/>
    </row>
    <row r="79" spans="2:132" ht="36" x14ac:dyDescent="0.2">
      <c r="B79" s="16" t="s">
        <v>65</v>
      </c>
      <c r="C79" s="16" t="s">
        <v>161</v>
      </c>
      <c r="E79" s="125" t="s">
        <v>66</v>
      </c>
      <c r="F79" s="17" t="s">
        <v>67</v>
      </c>
      <c r="G79" s="17" t="s">
        <v>68</v>
      </c>
      <c r="H79" s="120" t="s">
        <v>69</v>
      </c>
      <c r="I79" s="125" t="s">
        <v>66</v>
      </c>
      <c r="J79" s="17" t="s">
        <v>67</v>
      </c>
      <c r="K79" s="17" t="s">
        <v>68</v>
      </c>
      <c r="L79" s="126" t="s">
        <v>69</v>
      </c>
      <c r="M79" s="125" t="s">
        <v>66</v>
      </c>
      <c r="N79" s="17" t="s">
        <v>67</v>
      </c>
      <c r="O79" s="17" t="s">
        <v>68</v>
      </c>
      <c r="P79" s="120" t="s">
        <v>69</v>
      </c>
      <c r="Q79" s="125" t="s">
        <v>66</v>
      </c>
      <c r="R79" s="17" t="s">
        <v>67</v>
      </c>
      <c r="S79" s="17" t="s">
        <v>68</v>
      </c>
      <c r="T79" s="126" t="s">
        <v>69</v>
      </c>
    </row>
    <row r="80" spans="2:132" ht="15" thickBot="1" x14ac:dyDescent="0.25">
      <c r="B80" s="145" t="s">
        <v>70</v>
      </c>
      <c r="C80" s="145" t="s">
        <v>168</v>
      </c>
      <c r="E80" s="129">
        <v>0</v>
      </c>
      <c r="F80" s="130">
        <v>0</v>
      </c>
      <c r="G80" s="130">
        <v>0</v>
      </c>
      <c r="H80" s="140">
        <v>0</v>
      </c>
      <c r="I80" s="129">
        <v>760.58981698870377</v>
      </c>
      <c r="J80" s="130">
        <v>760.58981698870377</v>
      </c>
      <c r="K80" s="130">
        <v>760.58981698870377</v>
      </c>
      <c r="L80" s="131">
        <v>632.25269708558369</v>
      </c>
      <c r="M80" s="134">
        <v>0</v>
      </c>
      <c r="N80" s="135">
        <v>0</v>
      </c>
      <c r="O80" s="135">
        <v>0</v>
      </c>
      <c r="P80" s="139">
        <v>0</v>
      </c>
      <c r="Q80" s="134">
        <v>2.5951324555654574</v>
      </c>
      <c r="R80" s="135">
        <v>2.5951324555654574</v>
      </c>
      <c r="S80" s="135">
        <v>2.5951324555654574</v>
      </c>
      <c r="T80" s="136">
        <v>2.1572462024560113</v>
      </c>
    </row>
    <row r="81" spans="2:132" x14ac:dyDescent="0.2">
      <c r="B81" s="145" t="s">
        <v>75</v>
      </c>
      <c r="C81" s="145" t="s">
        <v>169</v>
      </c>
      <c r="E81" s="127">
        <v>23.409558356164382</v>
      </c>
      <c r="F81" s="10">
        <v>20.258271654373026</v>
      </c>
      <c r="G81" s="10">
        <v>20.258271654373026</v>
      </c>
      <c r="H81" s="121">
        <v>0</v>
      </c>
      <c r="I81" s="127">
        <v>0</v>
      </c>
      <c r="J81" s="10">
        <v>0</v>
      </c>
      <c r="K81" s="10">
        <v>0</v>
      </c>
      <c r="L81" s="128">
        <v>403.04154107699145</v>
      </c>
      <c r="M81" s="132">
        <v>2.3409558356164384</v>
      </c>
      <c r="N81" s="18">
        <v>2.0258271654373026</v>
      </c>
      <c r="O81" s="18">
        <v>2.0258271654373026</v>
      </c>
      <c r="P81" s="138">
        <v>0</v>
      </c>
      <c r="Q81" s="132">
        <v>0</v>
      </c>
      <c r="R81" s="18">
        <v>0</v>
      </c>
      <c r="S81" s="18">
        <v>0</v>
      </c>
      <c r="T81" s="133">
        <v>1.3751777381546948</v>
      </c>
    </row>
    <row r="82" spans="2:132" x14ac:dyDescent="0.2">
      <c r="B82" s="145" t="s">
        <v>80</v>
      </c>
      <c r="C82" s="145" t="s">
        <v>168</v>
      </c>
      <c r="E82" s="127">
        <v>36.722657343749994</v>
      </c>
      <c r="F82" s="10">
        <v>31.779222701322112</v>
      </c>
      <c r="G82" s="10">
        <v>31.779222701322112</v>
      </c>
      <c r="H82" s="121">
        <v>0</v>
      </c>
      <c r="I82" s="127">
        <v>0</v>
      </c>
      <c r="J82" s="10">
        <v>0</v>
      </c>
      <c r="K82" s="10">
        <v>0</v>
      </c>
      <c r="L82" s="128">
        <v>632.25269708558369</v>
      </c>
      <c r="M82" s="132">
        <v>3.6722657343749998</v>
      </c>
      <c r="N82" s="18">
        <v>3.1779222701322114</v>
      </c>
      <c r="O82" s="18">
        <v>3.1779222701322114</v>
      </c>
      <c r="P82" s="138">
        <v>0</v>
      </c>
      <c r="Q82" s="132">
        <v>0</v>
      </c>
      <c r="R82" s="18">
        <v>0</v>
      </c>
      <c r="S82" s="18">
        <v>0</v>
      </c>
      <c r="T82" s="133">
        <v>2.1572462024560113</v>
      </c>
    </row>
    <row r="83" spans="2:132" x14ac:dyDescent="0.2">
      <c r="B83" s="145" t="s">
        <v>85</v>
      </c>
      <c r="C83" s="145" t="s">
        <v>168</v>
      </c>
      <c r="E83" s="127">
        <v>36.722657343749994</v>
      </c>
      <c r="F83" s="10">
        <v>31.779222701322112</v>
      </c>
      <c r="G83" s="10">
        <v>31.779222701322112</v>
      </c>
      <c r="H83" s="121">
        <v>0</v>
      </c>
      <c r="I83" s="127">
        <v>0</v>
      </c>
      <c r="J83" s="10">
        <v>0</v>
      </c>
      <c r="K83" s="10">
        <v>0</v>
      </c>
      <c r="L83" s="128">
        <v>632.25269708558369</v>
      </c>
      <c r="M83" s="132">
        <v>3.6722657343749998</v>
      </c>
      <c r="N83" s="18">
        <v>3.1779222701322114</v>
      </c>
      <c r="O83" s="18">
        <v>3.1779222701322114</v>
      </c>
      <c r="P83" s="138">
        <v>0</v>
      </c>
      <c r="Q83" s="132">
        <v>0</v>
      </c>
      <c r="R83" s="18">
        <v>0</v>
      </c>
      <c r="S83" s="18">
        <v>0</v>
      </c>
      <c r="T83" s="133">
        <v>2.1572462024560113</v>
      </c>
    </row>
    <row r="84" spans="2:132" x14ac:dyDescent="0.2">
      <c r="B84" s="145" t="s">
        <v>86</v>
      </c>
      <c r="C84" s="145" t="s">
        <v>168</v>
      </c>
      <c r="E84" s="127">
        <v>0</v>
      </c>
      <c r="F84" s="10">
        <v>0</v>
      </c>
      <c r="G84" s="10">
        <v>0</v>
      </c>
      <c r="H84" s="121">
        <v>0</v>
      </c>
      <c r="I84" s="127">
        <v>760.58981698870377</v>
      </c>
      <c r="J84" s="10">
        <v>760.58981698870377</v>
      </c>
      <c r="K84" s="10">
        <v>760.58981698870377</v>
      </c>
      <c r="L84" s="128">
        <v>632.25269708558369</v>
      </c>
      <c r="M84" s="132">
        <v>0</v>
      </c>
      <c r="N84" s="18">
        <v>0</v>
      </c>
      <c r="O84" s="18">
        <v>0</v>
      </c>
      <c r="P84" s="138">
        <v>0</v>
      </c>
      <c r="Q84" s="132">
        <v>2.5951324555654574</v>
      </c>
      <c r="R84" s="18">
        <v>2.5951324555654574</v>
      </c>
      <c r="S84" s="18">
        <v>2.5951324555654574</v>
      </c>
      <c r="T84" s="133">
        <v>2.1572462024560113</v>
      </c>
    </row>
    <row r="85" spans="2:132" x14ac:dyDescent="0.2">
      <c r="B85" s="145" t="s">
        <v>87</v>
      </c>
      <c r="C85" s="145" t="s">
        <v>169</v>
      </c>
      <c r="E85" s="127">
        <v>23.409558356164382</v>
      </c>
      <c r="F85" s="10">
        <v>20.258271654373026</v>
      </c>
      <c r="G85" s="10">
        <v>20.258271654373026</v>
      </c>
      <c r="H85" s="121">
        <v>0</v>
      </c>
      <c r="I85" s="127">
        <v>0</v>
      </c>
      <c r="J85" s="10">
        <v>0</v>
      </c>
      <c r="K85" s="10">
        <v>0</v>
      </c>
      <c r="L85" s="128">
        <v>403.04154107699145</v>
      </c>
      <c r="M85" s="132">
        <v>2.3409558356164384</v>
      </c>
      <c r="N85" s="18">
        <v>2.0258271654373026</v>
      </c>
      <c r="O85" s="18">
        <v>2.0258271654373026</v>
      </c>
      <c r="P85" s="138">
        <v>0</v>
      </c>
      <c r="Q85" s="132">
        <v>0</v>
      </c>
      <c r="R85" s="18">
        <v>0</v>
      </c>
      <c r="S85" s="18">
        <v>0</v>
      </c>
      <c r="T85" s="133">
        <v>1.3751777381546948</v>
      </c>
    </row>
    <row r="86" spans="2:132" x14ac:dyDescent="0.2">
      <c r="B86" s="145" t="s">
        <v>91</v>
      </c>
      <c r="C86" s="145" t="s">
        <v>168</v>
      </c>
      <c r="E86" s="127">
        <v>36.722657343749994</v>
      </c>
      <c r="F86" s="10">
        <v>31.779222701322112</v>
      </c>
      <c r="G86" s="10">
        <v>31.779222701322112</v>
      </c>
      <c r="H86" s="121">
        <v>0</v>
      </c>
      <c r="I86" s="127">
        <v>0</v>
      </c>
      <c r="J86" s="10">
        <v>0</v>
      </c>
      <c r="K86" s="10">
        <v>0</v>
      </c>
      <c r="L86" s="128">
        <v>632.25269708558369</v>
      </c>
      <c r="M86" s="132">
        <v>3.6722657343749998</v>
      </c>
      <c r="N86" s="18">
        <v>3.1779222701322114</v>
      </c>
      <c r="O86" s="18">
        <v>3.1779222701322114</v>
      </c>
      <c r="P86" s="138">
        <v>0</v>
      </c>
      <c r="Q86" s="132">
        <v>0</v>
      </c>
      <c r="R86" s="18">
        <v>0</v>
      </c>
      <c r="S86" s="18">
        <v>0</v>
      </c>
      <c r="T86" s="133">
        <v>2.1572462024560113</v>
      </c>
    </row>
    <row r="87" spans="2:132" x14ac:dyDescent="0.2">
      <c r="B87" s="145" t="s">
        <v>92</v>
      </c>
      <c r="C87" s="145" t="s">
        <v>168</v>
      </c>
      <c r="E87" s="127">
        <v>36.722657343749994</v>
      </c>
      <c r="F87" s="10">
        <v>31.779222701322112</v>
      </c>
      <c r="G87" s="10">
        <v>31.779222701322112</v>
      </c>
      <c r="H87" s="121">
        <v>0</v>
      </c>
      <c r="I87" s="127">
        <v>0</v>
      </c>
      <c r="J87" s="10">
        <v>0</v>
      </c>
      <c r="K87" s="10">
        <v>0</v>
      </c>
      <c r="L87" s="128">
        <v>632.25269708558369</v>
      </c>
      <c r="M87" s="132">
        <v>3.6722657343749998</v>
      </c>
      <c r="N87" s="18">
        <v>3.1779222701322114</v>
      </c>
      <c r="O87" s="18">
        <v>3.1779222701322114</v>
      </c>
      <c r="P87" s="138">
        <v>0</v>
      </c>
      <c r="Q87" s="132">
        <v>0</v>
      </c>
      <c r="R87" s="18">
        <v>0</v>
      </c>
      <c r="S87" s="18">
        <v>0</v>
      </c>
      <c r="T87" s="133">
        <v>2.1572462024560113</v>
      </c>
    </row>
    <row r="88" spans="2:132" x14ac:dyDescent="0.2">
      <c r="B88" s="145" t="s">
        <v>93</v>
      </c>
      <c r="C88" s="145" t="s">
        <v>169</v>
      </c>
      <c r="E88" s="127">
        <v>23.409558356164382</v>
      </c>
      <c r="F88" s="10">
        <v>20.258271654373026</v>
      </c>
      <c r="G88" s="10">
        <v>20.258271654373026</v>
      </c>
      <c r="H88" s="121">
        <v>0</v>
      </c>
      <c r="I88" s="127">
        <v>0</v>
      </c>
      <c r="J88" s="10">
        <v>0</v>
      </c>
      <c r="K88" s="10">
        <v>0</v>
      </c>
      <c r="L88" s="128">
        <v>403.04154107699145</v>
      </c>
      <c r="M88" s="132">
        <v>2.3409558356164384</v>
      </c>
      <c r="N88" s="18">
        <v>2.0258271654373026</v>
      </c>
      <c r="O88" s="18">
        <v>2.0258271654373026</v>
      </c>
      <c r="P88" s="138">
        <v>0</v>
      </c>
      <c r="Q88" s="132">
        <v>0</v>
      </c>
      <c r="R88" s="18">
        <v>0</v>
      </c>
      <c r="S88" s="18">
        <v>0</v>
      </c>
      <c r="T88" s="133">
        <v>1.3751777381546948</v>
      </c>
    </row>
    <row r="89" spans="2:132" x14ac:dyDescent="0.2">
      <c r="B89" s="145" t="s">
        <v>96</v>
      </c>
      <c r="C89" s="145" t="s">
        <v>169</v>
      </c>
      <c r="E89" s="127">
        <v>23.409558356164382</v>
      </c>
      <c r="F89" s="10">
        <v>20.258271654373026</v>
      </c>
      <c r="G89" s="10">
        <v>20.258271654373026</v>
      </c>
      <c r="H89" s="121">
        <v>0</v>
      </c>
      <c r="I89" s="127">
        <v>0</v>
      </c>
      <c r="J89" s="10">
        <v>0</v>
      </c>
      <c r="K89" s="10">
        <v>0</v>
      </c>
      <c r="L89" s="128">
        <v>403.04154107699145</v>
      </c>
      <c r="M89" s="132">
        <v>2.3409558356164384</v>
      </c>
      <c r="N89" s="18">
        <v>2.0258271654373026</v>
      </c>
      <c r="O89" s="18">
        <v>2.0258271654373026</v>
      </c>
      <c r="P89" s="138">
        <v>0</v>
      </c>
      <c r="Q89" s="132">
        <v>0</v>
      </c>
      <c r="R89" s="18">
        <v>0</v>
      </c>
      <c r="S89" s="18">
        <v>0</v>
      </c>
      <c r="T89" s="133">
        <v>1.3751777381546948</v>
      </c>
    </row>
    <row r="90" spans="2:132" x14ac:dyDescent="0.2">
      <c r="B90" s="145" t="s">
        <v>97</v>
      </c>
      <c r="C90" s="145" t="s">
        <v>169</v>
      </c>
      <c r="E90" s="127">
        <v>23.409558356164382</v>
      </c>
      <c r="F90" s="10">
        <v>20.258271654373026</v>
      </c>
      <c r="G90" s="10">
        <v>20.258271654373026</v>
      </c>
      <c r="H90" s="121">
        <v>0</v>
      </c>
      <c r="I90" s="127">
        <v>0</v>
      </c>
      <c r="J90" s="10">
        <v>0</v>
      </c>
      <c r="K90" s="10">
        <v>0</v>
      </c>
      <c r="L90" s="128">
        <v>403.04154107699145</v>
      </c>
      <c r="M90" s="132">
        <v>2.3409558356164384</v>
      </c>
      <c r="N90" s="18">
        <v>2.0258271654373026</v>
      </c>
      <c r="O90" s="18">
        <v>2.0258271654373026</v>
      </c>
      <c r="P90" s="138">
        <v>0</v>
      </c>
      <c r="Q90" s="132">
        <v>0</v>
      </c>
      <c r="R90" s="18">
        <v>0</v>
      </c>
      <c r="S90" s="18">
        <v>0</v>
      </c>
      <c r="T90" s="133">
        <v>1.3751777381546948</v>
      </c>
    </row>
    <row r="91" spans="2:132" customFormat="1" x14ac:dyDescent="0.2">
      <c r="B91" s="1" t="s">
        <v>191</v>
      </c>
    </row>
    <row r="93" spans="2:132" ht="18.75" thickBot="1" x14ac:dyDescent="0.3">
      <c r="B93" s="35" t="s">
        <v>192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EB93" s="2"/>
    </row>
    <row r="94" spans="2:132" ht="15" thickBot="1" x14ac:dyDescent="0.25"/>
    <row r="95" spans="2:132" x14ac:dyDescent="0.2">
      <c r="B95" s="5"/>
      <c r="C95" s="5"/>
      <c r="E95" s="122" t="s">
        <v>187</v>
      </c>
      <c r="F95" s="123"/>
      <c r="G95" s="123"/>
      <c r="H95" s="137"/>
      <c r="I95" s="122" t="s">
        <v>188</v>
      </c>
      <c r="J95" s="123"/>
      <c r="K95" s="123"/>
      <c r="L95" s="124"/>
      <c r="M95" s="122" t="s">
        <v>189</v>
      </c>
      <c r="N95" s="123"/>
      <c r="O95" s="123"/>
      <c r="P95" s="137"/>
      <c r="Q95" s="122" t="s">
        <v>190</v>
      </c>
      <c r="R95" s="123"/>
      <c r="S95" s="123"/>
      <c r="T95" s="124"/>
    </row>
    <row r="96" spans="2:132" ht="36" x14ac:dyDescent="0.2">
      <c r="B96" s="16" t="s">
        <v>65</v>
      </c>
      <c r="C96" s="16" t="s">
        <v>161</v>
      </c>
      <c r="E96" s="125" t="s">
        <v>66</v>
      </c>
      <c r="F96" s="17" t="s">
        <v>67</v>
      </c>
      <c r="G96" s="17" t="s">
        <v>68</v>
      </c>
      <c r="H96" s="120" t="s">
        <v>69</v>
      </c>
      <c r="I96" s="125" t="s">
        <v>66</v>
      </c>
      <c r="J96" s="17" t="s">
        <v>67</v>
      </c>
      <c r="K96" s="17" t="s">
        <v>68</v>
      </c>
      <c r="L96" s="126" t="s">
        <v>69</v>
      </c>
      <c r="M96" s="125" t="s">
        <v>66</v>
      </c>
      <c r="N96" s="17" t="s">
        <v>67</v>
      </c>
      <c r="O96" s="17" t="s">
        <v>68</v>
      </c>
      <c r="P96" s="120" t="s">
        <v>69</v>
      </c>
      <c r="Q96" s="125" t="s">
        <v>66</v>
      </c>
      <c r="R96" s="17" t="s">
        <v>67</v>
      </c>
      <c r="S96" s="17" t="s">
        <v>68</v>
      </c>
      <c r="T96" s="126" t="s">
        <v>69</v>
      </c>
    </row>
    <row r="97" spans="2:20" ht="15" thickBot="1" x14ac:dyDescent="0.25">
      <c r="B97" s="145" t="s">
        <v>70</v>
      </c>
      <c r="C97" s="145" t="s">
        <v>168</v>
      </c>
      <c r="E97" s="129">
        <v>0</v>
      </c>
      <c r="F97" s="130">
        <v>0</v>
      </c>
      <c r="G97" s="130">
        <v>0</v>
      </c>
      <c r="H97" s="140">
        <v>0</v>
      </c>
      <c r="I97" s="129">
        <v>503.70257822466436</v>
      </c>
      <c r="J97" s="130">
        <v>478.06885923104284</v>
      </c>
      <c r="K97" s="130">
        <v>478.06885923104284</v>
      </c>
      <c r="L97" s="131">
        <v>478.06885923104284</v>
      </c>
      <c r="M97" s="134">
        <v>0</v>
      </c>
      <c r="N97" s="135">
        <v>0</v>
      </c>
      <c r="O97" s="135">
        <v>0</v>
      </c>
      <c r="P97" s="139">
        <v>0</v>
      </c>
      <c r="Q97" s="134">
        <v>1.7186331969025548</v>
      </c>
      <c r="R97" s="135">
        <v>1.6311709476963181</v>
      </c>
      <c r="S97" s="135">
        <v>1.6311709476963181</v>
      </c>
      <c r="T97" s="136">
        <v>1.6311709476963181</v>
      </c>
    </row>
    <row r="98" spans="2:20" x14ac:dyDescent="0.2">
      <c r="B98" s="145" t="s">
        <v>75</v>
      </c>
      <c r="C98" s="145" t="s">
        <v>169</v>
      </c>
      <c r="E98" s="127">
        <v>0</v>
      </c>
      <c r="F98" s="10">
        <v>0</v>
      </c>
      <c r="G98" s="10">
        <v>0</v>
      </c>
      <c r="H98" s="121">
        <v>0</v>
      </c>
      <c r="I98" s="127">
        <v>0</v>
      </c>
      <c r="J98" s="10">
        <v>0</v>
      </c>
      <c r="K98" s="10">
        <v>0</v>
      </c>
      <c r="L98" s="128">
        <v>0</v>
      </c>
      <c r="M98" s="132">
        <v>0</v>
      </c>
      <c r="N98" s="18">
        <v>0</v>
      </c>
      <c r="O98" s="18">
        <v>0</v>
      </c>
      <c r="P98" s="138">
        <v>0</v>
      </c>
      <c r="Q98" s="132">
        <v>0</v>
      </c>
      <c r="R98" s="18">
        <v>0</v>
      </c>
      <c r="S98" s="18">
        <v>0</v>
      </c>
      <c r="T98" s="133">
        <v>0</v>
      </c>
    </row>
    <row r="99" spans="2:20" x14ac:dyDescent="0.2">
      <c r="B99" s="145" t="s">
        <v>80</v>
      </c>
      <c r="C99" s="145" t="s">
        <v>168</v>
      </c>
      <c r="E99" s="127">
        <v>19.426574124999991</v>
      </c>
      <c r="F99" s="10">
        <v>18.421751325431028</v>
      </c>
      <c r="G99" s="10">
        <v>18.421751325431028</v>
      </c>
      <c r="H99" s="121">
        <v>0</v>
      </c>
      <c r="I99" s="127">
        <v>0</v>
      </c>
      <c r="J99" s="10">
        <v>0</v>
      </c>
      <c r="K99" s="10">
        <v>0</v>
      </c>
      <c r="L99" s="128">
        <v>478.06885923104284</v>
      </c>
      <c r="M99" s="132">
        <v>1.9426574124999993</v>
      </c>
      <c r="N99" s="18">
        <v>1.8421751325431028</v>
      </c>
      <c r="O99" s="18">
        <v>1.8421751325431028</v>
      </c>
      <c r="P99" s="138">
        <v>0</v>
      </c>
      <c r="Q99" s="132">
        <v>0</v>
      </c>
      <c r="R99" s="18">
        <v>0</v>
      </c>
      <c r="S99" s="18">
        <v>0</v>
      </c>
      <c r="T99" s="133">
        <v>1.6311709476963181</v>
      </c>
    </row>
    <row r="100" spans="2:20" x14ac:dyDescent="0.2">
      <c r="B100" s="145" t="s">
        <v>85</v>
      </c>
      <c r="C100" s="145" t="s">
        <v>168</v>
      </c>
      <c r="E100" s="127">
        <v>19.426574124999991</v>
      </c>
      <c r="F100" s="10">
        <v>18.421751325431028</v>
      </c>
      <c r="G100" s="10">
        <v>18.421751325431028</v>
      </c>
      <c r="H100" s="121">
        <v>0</v>
      </c>
      <c r="I100" s="127">
        <v>0</v>
      </c>
      <c r="J100" s="10">
        <v>0</v>
      </c>
      <c r="K100" s="10">
        <v>0</v>
      </c>
      <c r="L100" s="128">
        <v>478.06885923104284</v>
      </c>
      <c r="M100" s="132">
        <v>1.9426574124999993</v>
      </c>
      <c r="N100" s="18">
        <v>1.8421751325431028</v>
      </c>
      <c r="O100" s="18">
        <v>1.8421751325431028</v>
      </c>
      <c r="P100" s="138">
        <v>0</v>
      </c>
      <c r="Q100" s="132">
        <v>0</v>
      </c>
      <c r="R100" s="18">
        <v>0</v>
      </c>
      <c r="S100" s="18">
        <v>0</v>
      </c>
      <c r="T100" s="133">
        <v>1.6311709476963181</v>
      </c>
    </row>
    <row r="101" spans="2:20" x14ac:dyDescent="0.2">
      <c r="B101" s="145" t="s">
        <v>86</v>
      </c>
      <c r="C101" s="145" t="s">
        <v>168</v>
      </c>
      <c r="E101" s="127">
        <v>0</v>
      </c>
      <c r="F101" s="10">
        <v>0</v>
      </c>
      <c r="G101" s="10">
        <v>0</v>
      </c>
      <c r="H101" s="121">
        <v>0</v>
      </c>
      <c r="I101" s="127">
        <v>503.70257822466436</v>
      </c>
      <c r="J101" s="10">
        <v>478.06885923104284</v>
      </c>
      <c r="K101" s="10">
        <v>478.06885923104284</v>
      </c>
      <c r="L101" s="128">
        <v>478.06885923104284</v>
      </c>
      <c r="M101" s="132">
        <v>0</v>
      </c>
      <c r="N101" s="18">
        <v>0</v>
      </c>
      <c r="O101" s="18">
        <v>0</v>
      </c>
      <c r="P101" s="138">
        <v>0</v>
      </c>
      <c r="Q101" s="132">
        <v>1.7186331969025548</v>
      </c>
      <c r="R101" s="18">
        <v>1.6311709476963181</v>
      </c>
      <c r="S101" s="18">
        <v>1.6311709476963181</v>
      </c>
      <c r="T101" s="133">
        <v>1.6311709476963181</v>
      </c>
    </row>
    <row r="102" spans="2:20" x14ac:dyDescent="0.2">
      <c r="B102" s="145" t="s">
        <v>87</v>
      </c>
      <c r="C102" s="145" t="s">
        <v>169</v>
      </c>
      <c r="E102" s="127">
        <v>0</v>
      </c>
      <c r="F102" s="10">
        <v>0</v>
      </c>
      <c r="G102" s="10">
        <v>0</v>
      </c>
      <c r="H102" s="121">
        <v>0</v>
      </c>
      <c r="I102" s="127">
        <v>0</v>
      </c>
      <c r="J102" s="10">
        <v>0</v>
      </c>
      <c r="K102" s="10">
        <v>0</v>
      </c>
      <c r="L102" s="128">
        <v>0</v>
      </c>
      <c r="M102" s="132">
        <v>0</v>
      </c>
      <c r="N102" s="18">
        <v>0</v>
      </c>
      <c r="O102" s="18">
        <v>0</v>
      </c>
      <c r="P102" s="138">
        <v>0</v>
      </c>
      <c r="Q102" s="132">
        <v>0</v>
      </c>
      <c r="R102" s="18">
        <v>0</v>
      </c>
      <c r="S102" s="18">
        <v>0</v>
      </c>
      <c r="T102" s="133">
        <v>0</v>
      </c>
    </row>
    <row r="103" spans="2:20" x14ac:dyDescent="0.2">
      <c r="B103" s="145" t="s">
        <v>91</v>
      </c>
      <c r="C103" s="145" t="s">
        <v>168</v>
      </c>
      <c r="E103" s="127">
        <v>19.426574124999991</v>
      </c>
      <c r="F103" s="10">
        <v>18.421751325431028</v>
      </c>
      <c r="G103" s="10">
        <v>18.421751325431028</v>
      </c>
      <c r="H103" s="121">
        <v>0</v>
      </c>
      <c r="I103" s="127">
        <v>0</v>
      </c>
      <c r="J103" s="10">
        <v>0</v>
      </c>
      <c r="K103" s="10">
        <v>0</v>
      </c>
      <c r="L103" s="128">
        <v>478.06885923104284</v>
      </c>
      <c r="M103" s="132">
        <v>1.9426574124999993</v>
      </c>
      <c r="N103" s="18">
        <v>1.8421751325431028</v>
      </c>
      <c r="O103" s="18">
        <v>1.8421751325431028</v>
      </c>
      <c r="P103" s="138">
        <v>0</v>
      </c>
      <c r="Q103" s="132">
        <v>0</v>
      </c>
      <c r="R103" s="18">
        <v>0</v>
      </c>
      <c r="S103" s="18">
        <v>0</v>
      </c>
      <c r="T103" s="133">
        <v>1.6311709476963181</v>
      </c>
    </row>
    <row r="104" spans="2:20" x14ac:dyDescent="0.2">
      <c r="B104" s="145" t="s">
        <v>92</v>
      </c>
      <c r="C104" s="145" t="s">
        <v>168</v>
      </c>
      <c r="E104" s="127">
        <v>19.426574124999991</v>
      </c>
      <c r="F104" s="10">
        <v>18.421751325431028</v>
      </c>
      <c r="G104" s="10">
        <v>18.421751325431028</v>
      </c>
      <c r="H104" s="121">
        <v>0</v>
      </c>
      <c r="I104" s="127">
        <v>0</v>
      </c>
      <c r="J104" s="10">
        <v>0</v>
      </c>
      <c r="K104" s="10">
        <v>0</v>
      </c>
      <c r="L104" s="128">
        <v>478.06885923104284</v>
      </c>
      <c r="M104" s="132">
        <v>1.9426574124999993</v>
      </c>
      <c r="N104" s="18">
        <v>1.8421751325431028</v>
      </c>
      <c r="O104" s="18">
        <v>1.8421751325431028</v>
      </c>
      <c r="P104" s="138">
        <v>0</v>
      </c>
      <c r="Q104" s="132">
        <v>0</v>
      </c>
      <c r="R104" s="18">
        <v>0</v>
      </c>
      <c r="S104" s="18">
        <v>0</v>
      </c>
      <c r="T104" s="133">
        <v>1.6311709476963181</v>
      </c>
    </row>
    <row r="105" spans="2:20" x14ac:dyDescent="0.2">
      <c r="B105" s="145" t="s">
        <v>93</v>
      </c>
      <c r="C105" s="145" t="s">
        <v>169</v>
      </c>
      <c r="E105" s="127">
        <v>0</v>
      </c>
      <c r="F105" s="10">
        <v>0</v>
      </c>
      <c r="G105" s="10">
        <v>0</v>
      </c>
      <c r="H105" s="121">
        <v>0</v>
      </c>
      <c r="I105" s="127">
        <v>0</v>
      </c>
      <c r="J105" s="10">
        <v>0</v>
      </c>
      <c r="K105" s="10">
        <v>0</v>
      </c>
      <c r="L105" s="128">
        <v>0</v>
      </c>
      <c r="M105" s="132">
        <v>0</v>
      </c>
      <c r="N105" s="18">
        <v>0</v>
      </c>
      <c r="O105" s="18">
        <v>0</v>
      </c>
      <c r="P105" s="138">
        <v>0</v>
      </c>
      <c r="Q105" s="132">
        <v>0</v>
      </c>
      <c r="R105" s="18">
        <v>0</v>
      </c>
      <c r="S105" s="18">
        <v>0</v>
      </c>
      <c r="T105" s="133">
        <v>0</v>
      </c>
    </row>
    <row r="106" spans="2:20" x14ac:dyDescent="0.2">
      <c r="B106" s="145" t="s">
        <v>96</v>
      </c>
      <c r="C106" s="145" t="s">
        <v>169</v>
      </c>
      <c r="E106" s="127">
        <v>0</v>
      </c>
      <c r="F106" s="10">
        <v>0</v>
      </c>
      <c r="G106" s="10">
        <v>0</v>
      </c>
      <c r="H106" s="121">
        <v>0</v>
      </c>
      <c r="I106" s="127">
        <v>0</v>
      </c>
      <c r="J106" s="10">
        <v>0</v>
      </c>
      <c r="K106" s="10">
        <v>0</v>
      </c>
      <c r="L106" s="128">
        <v>0</v>
      </c>
      <c r="M106" s="132">
        <v>0</v>
      </c>
      <c r="N106" s="18">
        <v>0</v>
      </c>
      <c r="O106" s="18">
        <v>0</v>
      </c>
      <c r="P106" s="138">
        <v>0</v>
      </c>
      <c r="Q106" s="132">
        <v>0</v>
      </c>
      <c r="R106" s="18">
        <v>0</v>
      </c>
      <c r="S106" s="18">
        <v>0</v>
      </c>
      <c r="T106" s="133">
        <v>0</v>
      </c>
    </row>
    <row r="107" spans="2:20" x14ac:dyDescent="0.2">
      <c r="B107" s="145" t="s">
        <v>97</v>
      </c>
      <c r="C107" s="145" t="s">
        <v>169</v>
      </c>
      <c r="E107" s="127">
        <v>0</v>
      </c>
      <c r="F107" s="10">
        <v>0</v>
      </c>
      <c r="G107" s="10">
        <v>0</v>
      </c>
      <c r="H107" s="121">
        <v>0</v>
      </c>
      <c r="I107" s="127">
        <v>0</v>
      </c>
      <c r="J107" s="10">
        <v>0</v>
      </c>
      <c r="K107" s="10">
        <v>0</v>
      </c>
      <c r="L107" s="128">
        <v>0</v>
      </c>
      <c r="M107" s="132">
        <v>0</v>
      </c>
      <c r="N107" s="18">
        <v>0</v>
      </c>
      <c r="O107" s="18">
        <v>0</v>
      </c>
      <c r="P107" s="138">
        <v>0</v>
      </c>
      <c r="Q107" s="132">
        <v>0</v>
      </c>
      <c r="R107" s="18">
        <v>0</v>
      </c>
      <c r="S107" s="18">
        <v>0</v>
      </c>
      <c r="T107" s="133">
        <v>0</v>
      </c>
    </row>
    <row r="108" spans="2:20" x14ac:dyDescent="0.2">
      <c r="B108" s="1" t="s">
        <v>191</v>
      </c>
    </row>
  </sheetData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5C817-C2B5-4CD1-A31F-34A3D5E3A871}">
  <sheetPr codeName="Sheet26">
    <tabColor theme="5" tint="0.79998168889431442"/>
  </sheetPr>
  <dimension ref="A1:J34"/>
  <sheetViews>
    <sheetView showGridLines="0" workbookViewId="0">
      <selection sqref="A1:XFD1"/>
    </sheetView>
  </sheetViews>
  <sheetFormatPr defaultColWidth="8.625" defaultRowHeight="14.25" x14ac:dyDescent="0.2"/>
  <cols>
    <col min="1" max="1" width="2.875" style="1" customWidth="1"/>
    <col min="2" max="2" width="16.625" style="1" customWidth="1"/>
    <col min="3" max="3" width="27" style="1" bestFit="1" customWidth="1"/>
    <col min="4" max="4" width="17.625" style="1" bestFit="1" customWidth="1"/>
    <col min="5" max="16384" width="8.625" style="1"/>
  </cols>
  <sheetData>
    <row r="1" spans="1:5" s="152" customFormat="1" ht="15.75" x14ac:dyDescent="0.2">
      <c r="A1" s="154" t="s">
        <v>0</v>
      </c>
      <c r="D1" s="153"/>
    </row>
    <row r="2" spans="1:5" s="49" customFormat="1" ht="20.25" thickBot="1" x14ac:dyDescent="0.35">
      <c r="A2" s="49" t="s">
        <v>30</v>
      </c>
    </row>
    <row r="3" spans="1:5" customFormat="1" ht="15" thickTop="1" x14ac:dyDescent="0.2">
      <c r="A3" t="s">
        <v>193</v>
      </c>
    </row>
    <row r="5" spans="1:5" x14ac:dyDescent="0.2">
      <c r="B5" s="1" t="s">
        <v>194</v>
      </c>
    </row>
    <row r="7" spans="1:5" x14ac:dyDescent="0.2">
      <c r="B7" s="5" t="s">
        <v>195</v>
      </c>
      <c r="C7" s="5" t="s">
        <v>196</v>
      </c>
      <c r="D7" s="5" t="s">
        <v>197</v>
      </c>
      <c r="E7" s="5" t="s">
        <v>198</v>
      </c>
    </row>
    <row r="8" spans="1:5" x14ac:dyDescent="0.2">
      <c r="B8" s="155" t="s">
        <v>160</v>
      </c>
      <c r="C8" s="145" t="s">
        <v>199</v>
      </c>
      <c r="D8" s="145" t="s">
        <v>200</v>
      </c>
      <c r="E8" s="28">
        <v>0.8</v>
      </c>
    </row>
    <row r="9" spans="1:5" x14ac:dyDescent="0.2">
      <c r="B9" s="155"/>
      <c r="C9" s="145" t="s">
        <v>201</v>
      </c>
      <c r="D9" s="145" t="s">
        <v>200</v>
      </c>
      <c r="E9" s="28">
        <v>0.83</v>
      </c>
    </row>
    <row r="10" spans="1:5" x14ac:dyDescent="0.2">
      <c r="B10" s="155"/>
      <c r="C10" s="145" t="s">
        <v>202</v>
      </c>
      <c r="D10" s="145" t="s">
        <v>200</v>
      </c>
      <c r="E10" s="28">
        <v>0.8</v>
      </c>
    </row>
    <row r="11" spans="1:5" x14ac:dyDescent="0.2">
      <c r="B11" s="155"/>
      <c r="C11" s="145" t="s">
        <v>203</v>
      </c>
      <c r="D11" s="145" t="s">
        <v>200</v>
      </c>
      <c r="E11" s="28">
        <v>0.95</v>
      </c>
    </row>
    <row r="12" spans="1:5" x14ac:dyDescent="0.2">
      <c r="B12" s="155"/>
      <c r="C12" s="145" t="s">
        <v>204</v>
      </c>
      <c r="D12" s="145" t="s">
        <v>200</v>
      </c>
      <c r="E12" s="28">
        <v>0.97</v>
      </c>
    </row>
    <row r="13" spans="1:5" x14ac:dyDescent="0.2">
      <c r="B13" s="155"/>
      <c r="C13" s="145" t="s">
        <v>205</v>
      </c>
      <c r="D13" s="145" t="s">
        <v>200</v>
      </c>
      <c r="E13" s="28">
        <v>0.96</v>
      </c>
    </row>
    <row r="14" spans="1:5" x14ac:dyDescent="0.2">
      <c r="B14" s="155" t="s">
        <v>173</v>
      </c>
      <c r="C14" s="145" t="s">
        <v>206</v>
      </c>
      <c r="D14" s="145" t="s">
        <v>207</v>
      </c>
      <c r="E14" s="28">
        <v>13.96</v>
      </c>
    </row>
    <row r="15" spans="1:5" x14ac:dyDescent="0.2">
      <c r="B15" s="155"/>
      <c r="C15" s="145" t="s">
        <v>208</v>
      </c>
      <c r="D15" s="145" t="s">
        <v>209</v>
      </c>
      <c r="E15" s="28">
        <v>12.04</v>
      </c>
    </row>
    <row r="16" spans="1:5" x14ac:dyDescent="0.2">
      <c r="B16" s="155"/>
      <c r="C16" s="145" t="s">
        <v>210</v>
      </c>
      <c r="D16" s="145" t="s">
        <v>207</v>
      </c>
      <c r="E16" s="28">
        <v>16.510000000000002</v>
      </c>
    </row>
    <row r="17" spans="2:10" x14ac:dyDescent="0.2">
      <c r="B17" s="155"/>
      <c r="C17" s="145" t="s">
        <v>211</v>
      </c>
      <c r="D17" s="145" t="s">
        <v>209</v>
      </c>
      <c r="E17" s="28">
        <v>13.06</v>
      </c>
    </row>
    <row r="18" spans="2:10" x14ac:dyDescent="0.2">
      <c r="B18" s="180" t="s">
        <v>212</v>
      </c>
      <c r="C18" s="145" t="s">
        <v>213</v>
      </c>
      <c r="D18" s="145" t="s">
        <v>214</v>
      </c>
      <c r="E18" s="28">
        <v>3.355</v>
      </c>
    </row>
    <row r="19" spans="2:10" x14ac:dyDescent="0.2">
      <c r="B19" s="181"/>
      <c r="C19" s="145" t="s">
        <v>215</v>
      </c>
      <c r="D19" s="145" t="s">
        <v>214</v>
      </c>
      <c r="E19" s="28">
        <v>3.452</v>
      </c>
    </row>
    <row r="20" spans="2:10" x14ac:dyDescent="0.2">
      <c r="B20" s="155" t="s">
        <v>177</v>
      </c>
      <c r="C20" s="145" t="s">
        <v>216</v>
      </c>
      <c r="D20" s="145" t="s">
        <v>217</v>
      </c>
      <c r="E20" s="28">
        <v>0.63</v>
      </c>
    </row>
    <row r="21" spans="2:10" x14ac:dyDescent="0.2">
      <c r="B21" s="155"/>
      <c r="C21" s="145" t="s">
        <v>218</v>
      </c>
      <c r="D21" s="145" t="s">
        <v>217</v>
      </c>
      <c r="E21" s="28">
        <v>0.67</v>
      </c>
    </row>
    <row r="22" spans="2:10" x14ac:dyDescent="0.2">
      <c r="B22" s="155"/>
      <c r="C22" s="145" t="s">
        <v>219</v>
      </c>
      <c r="D22" s="145" t="s">
        <v>217</v>
      </c>
      <c r="E22" s="28">
        <v>0.84</v>
      </c>
    </row>
    <row r="23" spans="2:10" x14ac:dyDescent="0.2">
      <c r="B23" s="155"/>
      <c r="C23" s="145" t="s">
        <v>220</v>
      </c>
      <c r="D23" s="145" t="s">
        <v>217</v>
      </c>
      <c r="E23" s="28">
        <v>0.68</v>
      </c>
    </row>
    <row r="24" spans="2:10" x14ac:dyDescent="0.2">
      <c r="B24" s="155"/>
      <c r="C24" s="145" t="s">
        <v>221</v>
      </c>
      <c r="D24" s="145" t="s">
        <v>217</v>
      </c>
      <c r="E24" s="28">
        <v>3.1</v>
      </c>
    </row>
    <row r="25" spans="2:10" x14ac:dyDescent="0.2">
      <c r="B25" t="s">
        <v>222</v>
      </c>
    </row>
    <row r="27" spans="2:10" customFormat="1" x14ac:dyDescent="0.2">
      <c r="B27" t="s">
        <v>223</v>
      </c>
      <c r="J27" s="48"/>
    </row>
    <row r="28" spans="2:10" customFormat="1" x14ac:dyDescent="0.2">
      <c r="J28" s="48"/>
    </row>
    <row r="29" spans="2:10" customFormat="1" x14ac:dyDescent="0.2">
      <c r="C29" s="46" t="s">
        <v>224</v>
      </c>
      <c r="D29" s="46" t="s">
        <v>225</v>
      </c>
      <c r="J29" s="48"/>
    </row>
    <row r="30" spans="2:10" customFormat="1" ht="36" x14ac:dyDescent="0.2">
      <c r="B30" s="180" t="s">
        <v>51</v>
      </c>
      <c r="C30" s="146" t="s">
        <v>226</v>
      </c>
      <c r="D30" s="26" t="s">
        <v>227</v>
      </c>
      <c r="J30" s="48"/>
    </row>
    <row r="31" spans="2:10" customFormat="1" ht="36" x14ac:dyDescent="0.2">
      <c r="B31" s="181"/>
      <c r="C31" s="146" t="s">
        <v>228</v>
      </c>
      <c r="D31" s="26" t="s">
        <v>229</v>
      </c>
      <c r="J31" s="48"/>
    </row>
    <row r="32" spans="2:10" customFormat="1" ht="24" x14ac:dyDescent="0.2">
      <c r="B32" s="155" t="s">
        <v>49</v>
      </c>
      <c r="C32" s="146" t="s">
        <v>230</v>
      </c>
      <c r="D32" s="26" t="s">
        <v>231</v>
      </c>
      <c r="J32" s="48"/>
    </row>
    <row r="33" spans="2:10" customFormat="1" ht="36" x14ac:dyDescent="0.2">
      <c r="B33" s="155"/>
      <c r="C33" s="146" t="s">
        <v>232</v>
      </c>
      <c r="D33" s="26" t="s">
        <v>233</v>
      </c>
      <c r="J33" s="48"/>
    </row>
    <row r="34" spans="2:10" customFormat="1" x14ac:dyDescent="0.2">
      <c r="B34" t="s">
        <v>234</v>
      </c>
      <c r="J34" s="48"/>
    </row>
  </sheetData>
  <mergeCells count="6">
    <mergeCell ref="B8:B13"/>
    <mergeCell ref="B14:B17"/>
    <mergeCell ref="B20:B24"/>
    <mergeCell ref="B18:B19"/>
    <mergeCell ref="B32:B33"/>
    <mergeCell ref="B30:B31"/>
  </mergeCells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5DB4-5721-4AC4-BC12-2A72504C039C}">
  <sheetPr>
    <tabColor theme="5" tint="0.79998168889431442"/>
  </sheetPr>
  <dimension ref="A1:E39"/>
  <sheetViews>
    <sheetView showGridLines="0" workbookViewId="0">
      <selection sqref="A1:XFD1"/>
    </sheetView>
  </sheetViews>
  <sheetFormatPr defaultRowHeight="14.25" x14ac:dyDescent="0.2"/>
  <cols>
    <col min="2" max="2" width="17.375" bestFit="1" customWidth="1"/>
    <col min="3" max="3" width="27.125" bestFit="1" customWidth="1"/>
    <col min="4" max="4" width="12.125" customWidth="1"/>
    <col min="5" max="5" width="13.125" customWidth="1"/>
  </cols>
  <sheetData>
    <row r="1" spans="1:5" s="152" customFormat="1" ht="15.75" x14ac:dyDescent="0.2">
      <c r="A1" s="154" t="s">
        <v>0</v>
      </c>
      <c r="D1" s="153"/>
    </row>
    <row r="2" spans="1:5" s="49" customFormat="1" ht="20.25" thickBot="1" x14ac:dyDescent="0.35">
      <c r="A2" s="49" t="s">
        <v>235</v>
      </c>
    </row>
    <row r="3" spans="1:5" ht="15" thickTop="1" x14ac:dyDescent="0.2">
      <c r="A3" t="s">
        <v>236</v>
      </c>
    </row>
    <row r="5" spans="1:5" ht="51" x14ac:dyDescent="0.2">
      <c r="B5" s="44" t="s">
        <v>195</v>
      </c>
      <c r="C5" s="44" t="s">
        <v>196</v>
      </c>
      <c r="D5" s="148" t="s">
        <v>237</v>
      </c>
      <c r="E5" s="148" t="s">
        <v>238</v>
      </c>
    </row>
    <row r="6" spans="1:5" x14ac:dyDescent="0.2">
      <c r="B6" s="155" t="s">
        <v>160</v>
      </c>
      <c r="C6" s="145" t="s">
        <v>239</v>
      </c>
      <c r="D6" s="45">
        <v>1840</v>
      </c>
      <c r="E6" s="45">
        <v>415</v>
      </c>
    </row>
    <row r="7" spans="1:5" x14ac:dyDescent="0.2">
      <c r="B7" s="155"/>
      <c r="C7" s="145" t="s">
        <v>240</v>
      </c>
      <c r="D7" s="45">
        <v>2300</v>
      </c>
      <c r="E7" s="45">
        <v>518</v>
      </c>
    </row>
    <row r="8" spans="1:5" x14ac:dyDescent="0.2">
      <c r="B8" s="155"/>
      <c r="C8" s="145" t="s">
        <v>241</v>
      </c>
      <c r="D8" s="45">
        <v>1840</v>
      </c>
      <c r="E8" s="45">
        <v>415</v>
      </c>
    </row>
    <row r="9" spans="1:5" x14ac:dyDescent="0.2">
      <c r="B9" s="155"/>
      <c r="C9" s="145" t="s">
        <v>242</v>
      </c>
      <c r="D9" s="45">
        <v>2116</v>
      </c>
      <c r="E9" s="45">
        <v>477</v>
      </c>
    </row>
    <row r="10" spans="1:5" x14ac:dyDescent="0.2">
      <c r="B10" s="155"/>
      <c r="C10" s="145" t="s">
        <v>243</v>
      </c>
      <c r="D10" s="45">
        <v>2645</v>
      </c>
      <c r="E10" s="45">
        <v>596</v>
      </c>
    </row>
    <row r="11" spans="1:5" x14ac:dyDescent="0.2">
      <c r="B11" s="155"/>
      <c r="C11" s="145" t="s">
        <v>244</v>
      </c>
      <c r="D11" s="8" t="s">
        <v>245</v>
      </c>
      <c r="E11" s="45">
        <v>1041</v>
      </c>
    </row>
    <row r="12" spans="1:5" x14ac:dyDescent="0.2">
      <c r="B12" s="155" t="s">
        <v>173</v>
      </c>
      <c r="C12" s="145" t="s">
        <v>246</v>
      </c>
      <c r="D12" s="45">
        <v>6312</v>
      </c>
      <c r="E12" s="8" t="s">
        <v>245</v>
      </c>
    </row>
    <row r="13" spans="1:5" x14ac:dyDescent="0.2">
      <c r="B13" s="155"/>
      <c r="C13" s="145" t="s">
        <v>247</v>
      </c>
      <c r="D13" s="45">
        <v>640</v>
      </c>
      <c r="E13" s="8" t="s">
        <v>245</v>
      </c>
    </row>
    <row r="14" spans="1:5" x14ac:dyDescent="0.2">
      <c r="B14" s="155"/>
      <c r="C14" s="145" t="s">
        <v>248</v>
      </c>
      <c r="D14" s="45">
        <v>6776</v>
      </c>
      <c r="E14" s="8" t="s">
        <v>245</v>
      </c>
    </row>
    <row r="15" spans="1:5" x14ac:dyDescent="0.2">
      <c r="B15" s="155"/>
      <c r="C15" s="145" t="s">
        <v>249</v>
      </c>
      <c r="D15" s="45">
        <v>765</v>
      </c>
      <c r="E15" s="8" t="s">
        <v>245</v>
      </c>
    </row>
    <row r="16" spans="1:5" x14ac:dyDescent="0.2">
      <c r="B16" s="182" t="s">
        <v>212</v>
      </c>
      <c r="C16" s="145" t="s">
        <v>250</v>
      </c>
      <c r="D16" s="45">
        <v>3275</v>
      </c>
      <c r="E16" s="45">
        <v>4523</v>
      </c>
    </row>
    <row r="17" spans="2:5" x14ac:dyDescent="0.2">
      <c r="B17" s="182"/>
      <c r="C17" s="145" t="s">
        <v>251</v>
      </c>
      <c r="D17" s="8" t="s">
        <v>245</v>
      </c>
      <c r="E17" s="45">
        <v>6725</v>
      </c>
    </row>
    <row r="18" spans="2:5" x14ac:dyDescent="0.2">
      <c r="B18" s="182" t="s">
        <v>252</v>
      </c>
      <c r="C18" s="145" t="s">
        <v>253</v>
      </c>
      <c r="D18" s="45">
        <v>11303</v>
      </c>
      <c r="E18" s="8" t="s">
        <v>245</v>
      </c>
    </row>
    <row r="19" spans="2:5" x14ac:dyDescent="0.2">
      <c r="B19" s="182"/>
      <c r="C19" s="145" t="s">
        <v>254</v>
      </c>
      <c r="D19" s="45">
        <v>21898</v>
      </c>
      <c r="E19" s="8" t="s">
        <v>245</v>
      </c>
    </row>
    <row r="20" spans="2:5" x14ac:dyDescent="0.2">
      <c r="B20" s="182"/>
      <c r="C20" s="145" t="s">
        <v>255</v>
      </c>
      <c r="D20" s="45">
        <v>1424</v>
      </c>
      <c r="E20" s="8" t="s">
        <v>245</v>
      </c>
    </row>
    <row r="21" spans="2:5" x14ac:dyDescent="0.2">
      <c r="B21" s="182"/>
      <c r="C21" s="145" t="s">
        <v>256</v>
      </c>
      <c r="D21" s="45">
        <v>13344</v>
      </c>
      <c r="E21" s="8" t="s">
        <v>245</v>
      </c>
    </row>
    <row r="22" spans="2:5" x14ac:dyDescent="0.2">
      <c r="B22" s="155" t="s">
        <v>177</v>
      </c>
      <c r="C22" s="145" t="s">
        <v>216</v>
      </c>
      <c r="D22" s="45">
        <v>3015</v>
      </c>
      <c r="E22" s="8"/>
    </row>
    <row r="23" spans="2:5" x14ac:dyDescent="0.2">
      <c r="B23" s="155"/>
      <c r="C23" s="145" t="s">
        <v>218</v>
      </c>
      <c r="D23" s="45">
        <v>8302</v>
      </c>
      <c r="E23" s="8"/>
    </row>
    <row r="24" spans="2:5" x14ac:dyDescent="0.2">
      <c r="B24" s="155"/>
      <c r="C24" s="145" t="s">
        <v>257</v>
      </c>
      <c r="D24" s="45">
        <v>2235</v>
      </c>
      <c r="E24" s="8"/>
    </row>
    <row r="25" spans="2:5" x14ac:dyDescent="0.2">
      <c r="B25" s="155"/>
      <c r="C25" s="145" t="s">
        <v>219</v>
      </c>
      <c r="D25" s="45">
        <v>5330</v>
      </c>
      <c r="E25" s="8"/>
    </row>
    <row r="26" spans="2:5" x14ac:dyDescent="0.2">
      <c r="B26" s="155"/>
      <c r="C26" s="145" t="s">
        <v>220</v>
      </c>
      <c r="D26" s="45">
        <v>8571</v>
      </c>
      <c r="E26" s="8"/>
    </row>
    <row r="27" spans="2:5" x14ac:dyDescent="0.2">
      <c r="B27" s="155"/>
      <c r="C27" s="145" t="s">
        <v>221</v>
      </c>
      <c r="D27" s="45">
        <v>4561</v>
      </c>
      <c r="E27" s="8"/>
    </row>
    <row r="28" spans="2:5" x14ac:dyDescent="0.2">
      <c r="B28" s="155" t="s">
        <v>186</v>
      </c>
      <c r="C28" s="145" t="s">
        <v>258</v>
      </c>
      <c r="D28" s="45">
        <v>521</v>
      </c>
      <c r="E28" s="8"/>
    </row>
    <row r="29" spans="2:5" x14ac:dyDescent="0.2">
      <c r="B29" s="155"/>
      <c r="C29" s="145" t="s">
        <v>259</v>
      </c>
      <c r="D29" s="45">
        <v>702</v>
      </c>
      <c r="E29" s="8"/>
    </row>
    <row r="30" spans="2:5" x14ac:dyDescent="0.2">
      <c r="B30" s="155"/>
      <c r="C30" s="145" t="s">
        <v>260</v>
      </c>
      <c r="D30" s="45">
        <v>544</v>
      </c>
      <c r="E30" s="8"/>
    </row>
    <row r="31" spans="2:5" x14ac:dyDescent="0.2">
      <c r="B31" s="155"/>
      <c r="C31" s="145" t="s">
        <v>261</v>
      </c>
      <c r="D31" s="45">
        <v>1394</v>
      </c>
      <c r="E31" s="8"/>
    </row>
    <row r="32" spans="2:5" x14ac:dyDescent="0.2">
      <c r="B32" s="155" t="s">
        <v>192</v>
      </c>
      <c r="C32" s="145" t="s">
        <v>262</v>
      </c>
      <c r="D32" s="45">
        <v>986</v>
      </c>
      <c r="E32" s="8"/>
    </row>
    <row r="33" spans="2:5" x14ac:dyDescent="0.2">
      <c r="B33" s="155"/>
      <c r="C33" s="145" t="s">
        <v>263</v>
      </c>
      <c r="D33" s="45">
        <v>805</v>
      </c>
      <c r="E33" s="8"/>
    </row>
    <row r="34" spans="2:5" x14ac:dyDescent="0.2">
      <c r="B34" s="155"/>
      <c r="C34" s="145" t="s">
        <v>264</v>
      </c>
      <c r="D34" s="45">
        <v>986</v>
      </c>
      <c r="E34" s="8"/>
    </row>
    <row r="35" spans="2:5" x14ac:dyDescent="0.2">
      <c r="B35" s="155"/>
      <c r="C35" s="145" t="s">
        <v>265</v>
      </c>
      <c r="D35" s="45">
        <v>1258</v>
      </c>
      <c r="E35" s="8"/>
    </row>
    <row r="36" spans="2:5" x14ac:dyDescent="0.2">
      <c r="B36" s="155" t="s">
        <v>266</v>
      </c>
      <c r="C36" s="145" t="s">
        <v>267</v>
      </c>
      <c r="D36" s="45">
        <v>33784</v>
      </c>
      <c r="E36" s="8"/>
    </row>
    <row r="37" spans="2:5" x14ac:dyDescent="0.2">
      <c r="B37" s="155"/>
      <c r="C37" s="145" t="s">
        <v>268</v>
      </c>
      <c r="D37" s="45">
        <v>43460</v>
      </c>
      <c r="E37" s="8"/>
    </row>
    <row r="38" spans="2:5" x14ac:dyDescent="0.2">
      <c r="B38" s="155"/>
      <c r="C38" s="145" t="s">
        <v>269</v>
      </c>
      <c r="D38" s="45">
        <v>38445</v>
      </c>
      <c r="E38" s="8"/>
    </row>
    <row r="39" spans="2:5" x14ac:dyDescent="0.2">
      <c r="B39" t="s">
        <v>222</v>
      </c>
    </row>
  </sheetData>
  <mergeCells count="8">
    <mergeCell ref="B32:B35"/>
    <mergeCell ref="B36:B38"/>
    <mergeCell ref="B6:B11"/>
    <mergeCell ref="B12:B15"/>
    <mergeCell ref="B16:B17"/>
    <mergeCell ref="B18:B21"/>
    <mergeCell ref="B22:B27"/>
    <mergeCell ref="B28:B31"/>
  </mergeCells>
  <pageMargins left="0.7" right="0.7" top="0.75" bottom="0.75" header="0.3" footer="0.3"/>
  <pageSetup orientation="portrait" r:id="rId1"/>
  <headerFooter>
    <oddHeader>&amp;CDRAFT STATE ENERGY PLAN
PENDING BOARD CONSIDERATION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AE77A-2F02-4CEC-A2AF-83E3E8EB6001}">
  <sheetPr>
    <tabColor theme="5" tint="0.79998168889431442"/>
  </sheetPr>
  <dimension ref="A1:D39"/>
  <sheetViews>
    <sheetView showGridLines="0" workbookViewId="0">
      <selection sqref="A1:XFD1"/>
    </sheetView>
  </sheetViews>
  <sheetFormatPr defaultRowHeight="14.25" x14ac:dyDescent="0.2"/>
  <cols>
    <col min="2" max="2" width="17.375" bestFit="1" customWidth="1"/>
    <col min="3" max="3" width="27.125" bestFit="1" customWidth="1"/>
    <col min="4" max="4" width="13.125" bestFit="1" customWidth="1"/>
  </cols>
  <sheetData>
    <row r="1" spans="1:4" s="152" customFormat="1" ht="15.75" x14ac:dyDescent="0.2">
      <c r="A1" s="154" t="s">
        <v>0</v>
      </c>
      <c r="D1" s="153"/>
    </row>
    <row r="2" spans="1:4" s="49" customFormat="1" ht="20.25" thickBot="1" x14ac:dyDescent="0.35">
      <c r="A2" s="49" t="s">
        <v>34</v>
      </c>
    </row>
    <row r="3" spans="1:4" ht="15" thickTop="1" x14ac:dyDescent="0.2">
      <c r="A3" t="s">
        <v>270</v>
      </c>
    </row>
    <row r="5" spans="1:4" x14ac:dyDescent="0.2">
      <c r="B5" s="5" t="s">
        <v>195</v>
      </c>
      <c r="C5" s="5" t="s">
        <v>196</v>
      </c>
      <c r="D5" s="23" t="s">
        <v>271</v>
      </c>
    </row>
    <row r="6" spans="1:4" x14ac:dyDescent="0.2">
      <c r="B6" s="155" t="s">
        <v>160</v>
      </c>
      <c r="C6" s="145" t="s">
        <v>239</v>
      </c>
      <c r="D6" s="8">
        <v>22</v>
      </c>
    </row>
    <row r="7" spans="1:4" x14ac:dyDescent="0.2">
      <c r="B7" s="155"/>
      <c r="C7" s="145" t="s">
        <v>240</v>
      </c>
      <c r="D7" s="8">
        <v>22</v>
      </c>
    </row>
    <row r="8" spans="1:4" x14ac:dyDescent="0.2">
      <c r="B8" s="155"/>
      <c r="C8" s="145" t="s">
        <v>241</v>
      </c>
      <c r="D8" s="8">
        <v>22</v>
      </c>
    </row>
    <row r="9" spans="1:4" x14ac:dyDescent="0.2">
      <c r="B9" s="155"/>
      <c r="C9" s="145" t="s">
        <v>242</v>
      </c>
      <c r="D9" s="8">
        <v>22</v>
      </c>
    </row>
    <row r="10" spans="1:4" x14ac:dyDescent="0.2">
      <c r="B10" s="155"/>
      <c r="C10" s="145" t="s">
        <v>243</v>
      </c>
      <c r="D10" s="8">
        <v>22</v>
      </c>
    </row>
    <row r="11" spans="1:4" x14ac:dyDescent="0.2">
      <c r="B11" s="155"/>
      <c r="C11" s="145" t="s">
        <v>244</v>
      </c>
      <c r="D11" s="8">
        <v>22</v>
      </c>
    </row>
    <row r="12" spans="1:4" x14ac:dyDescent="0.2">
      <c r="B12" s="155" t="s">
        <v>173</v>
      </c>
      <c r="C12" s="145" t="s">
        <v>246</v>
      </c>
      <c r="D12" s="8">
        <v>17</v>
      </c>
    </row>
    <row r="13" spans="1:4" x14ac:dyDescent="0.2">
      <c r="B13" s="155"/>
      <c r="C13" s="145" t="s">
        <v>247</v>
      </c>
      <c r="D13" s="8">
        <v>10</v>
      </c>
    </row>
    <row r="14" spans="1:4" x14ac:dyDescent="0.2">
      <c r="B14" s="155"/>
      <c r="C14" s="145" t="s">
        <v>248</v>
      </c>
      <c r="D14" s="8">
        <v>17</v>
      </c>
    </row>
    <row r="15" spans="1:4" x14ac:dyDescent="0.2">
      <c r="B15" s="155"/>
      <c r="C15" s="145" t="s">
        <v>249</v>
      </c>
      <c r="D15" s="8">
        <v>10</v>
      </c>
    </row>
    <row r="16" spans="1:4" x14ac:dyDescent="0.2">
      <c r="B16" s="182" t="s">
        <v>212</v>
      </c>
      <c r="C16" s="145" t="s">
        <v>250</v>
      </c>
      <c r="D16" s="8">
        <v>15</v>
      </c>
    </row>
    <row r="17" spans="2:4" x14ac:dyDescent="0.2">
      <c r="B17" s="182"/>
      <c r="C17" s="145" t="s">
        <v>251</v>
      </c>
      <c r="D17" s="8">
        <v>15</v>
      </c>
    </row>
    <row r="18" spans="2:4" x14ac:dyDescent="0.2">
      <c r="B18" s="182" t="s">
        <v>252</v>
      </c>
      <c r="C18" s="145" t="s">
        <v>253</v>
      </c>
      <c r="D18" s="8">
        <v>30</v>
      </c>
    </row>
    <row r="19" spans="2:4" x14ac:dyDescent="0.2">
      <c r="B19" s="182"/>
      <c r="C19" s="145" t="s">
        <v>254</v>
      </c>
      <c r="D19" s="8">
        <v>30</v>
      </c>
    </row>
    <row r="20" spans="2:4" x14ac:dyDescent="0.2">
      <c r="B20" s="182"/>
      <c r="C20" s="145" t="s">
        <v>255</v>
      </c>
      <c r="D20" s="8">
        <v>30</v>
      </c>
    </row>
    <row r="21" spans="2:4" x14ac:dyDescent="0.2">
      <c r="B21" s="182"/>
      <c r="C21" s="145" t="s">
        <v>256</v>
      </c>
      <c r="D21" s="8">
        <v>30</v>
      </c>
    </row>
    <row r="22" spans="2:4" x14ac:dyDescent="0.2">
      <c r="B22" s="155" t="s">
        <v>177</v>
      </c>
      <c r="C22" s="145" t="s">
        <v>216</v>
      </c>
      <c r="D22" s="8">
        <v>13</v>
      </c>
    </row>
    <row r="23" spans="2:4" x14ac:dyDescent="0.2">
      <c r="B23" s="155"/>
      <c r="C23" s="145" t="s">
        <v>218</v>
      </c>
      <c r="D23" s="8">
        <v>13</v>
      </c>
    </row>
    <row r="24" spans="2:4" x14ac:dyDescent="0.2">
      <c r="B24" s="155"/>
      <c r="C24" s="145" t="s">
        <v>257</v>
      </c>
      <c r="D24" s="8">
        <v>13</v>
      </c>
    </row>
    <row r="25" spans="2:4" x14ac:dyDescent="0.2">
      <c r="B25" s="155"/>
      <c r="C25" s="145" t="s">
        <v>219</v>
      </c>
      <c r="D25" s="8">
        <v>13</v>
      </c>
    </row>
    <row r="26" spans="2:4" x14ac:dyDescent="0.2">
      <c r="B26" s="155"/>
      <c r="C26" s="145" t="s">
        <v>220</v>
      </c>
      <c r="D26" s="8">
        <v>13</v>
      </c>
    </row>
    <row r="27" spans="2:4" x14ac:dyDescent="0.2">
      <c r="B27" s="155"/>
      <c r="C27" s="145" t="s">
        <v>221</v>
      </c>
      <c r="D27" s="8">
        <v>13</v>
      </c>
    </row>
    <row r="28" spans="2:4" x14ac:dyDescent="0.2">
      <c r="B28" s="155" t="s">
        <v>186</v>
      </c>
      <c r="C28" s="145" t="s">
        <v>258</v>
      </c>
      <c r="D28" s="8">
        <v>14</v>
      </c>
    </row>
    <row r="29" spans="2:4" x14ac:dyDescent="0.2">
      <c r="B29" s="155"/>
      <c r="C29" s="145" t="s">
        <v>259</v>
      </c>
      <c r="D29" s="8">
        <v>14</v>
      </c>
    </row>
    <row r="30" spans="2:4" x14ac:dyDescent="0.2">
      <c r="B30" s="155"/>
      <c r="C30" s="145" t="s">
        <v>260</v>
      </c>
      <c r="D30" s="8">
        <v>14</v>
      </c>
    </row>
    <row r="31" spans="2:4" x14ac:dyDescent="0.2">
      <c r="B31" s="155"/>
      <c r="C31" s="145" t="s">
        <v>261</v>
      </c>
      <c r="D31" s="8">
        <v>14</v>
      </c>
    </row>
    <row r="32" spans="2:4" x14ac:dyDescent="0.2">
      <c r="B32" s="155" t="s">
        <v>192</v>
      </c>
      <c r="C32" s="145" t="s">
        <v>262</v>
      </c>
      <c r="D32" s="8">
        <v>13</v>
      </c>
    </row>
    <row r="33" spans="2:4" x14ac:dyDescent="0.2">
      <c r="B33" s="155"/>
      <c r="C33" s="145" t="s">
        <v>263</v>
      </c>
      <c r="D33" s="8">
        <v>13</v>
      </c>
    </row>
    <row r="34" spans="2:4" x14ac:dyDescent="0.2">
      <c r="B34" s="155"/>
      <c r="C34" s="145" t="s">
        <v>264</v>
      </c>
      <c r="D34" s="8">
        <v>13</v>
      </c>
    </row>
    <row r="35" spans="2:4" x14ac:dyDescent="0.2">
      <c r="B35" s="155"/>
      <c r="C35" s="145" t="s">
        <v>265</v>
      </c>
      <c r="D35" s="8">
        <v>13</v>
      </c>
    </row>
    <row r="36" spans="2:4" x14ac:dyDescent="0.2">
      <c r="B36" s="155" t="s">
        <v>266</v>
      </c>
      <c r="C36" s="145" t="s">
        <v>267</v>
      </c>
      <c r="D36" s="8">
        <v>15</v>
      </c>
    </row>
    <row r="37" spans="2:4" x14ac:dyDescent="0.2">
      <c r="B37" s="155"/>
      <c r="C37" s="145" t="s">
        <v>268</v>
      </c>
      <c r="D37" s="8">
        <v>15</v>
      </c>
    </row>
    <row r="38" spans="2:4" x14ac:dyDescent="0.2">
      <c r="B38" s="155"/>
      <c r="C38" s="145" t="s">
        <v>269</v>
      </c>
      <c r="D38" s="8">
        <v>15</v>
      </c>
    </row>
    <row r="39" spans="2:4" x14ac:dyDescent="0.2">
      <c r="B39" t="s">
        <v>272</v>
      </c>
    </row>
  </sheetData>
  <mergeCells count="8">
    <mergeCell ref="B32:B35"/>
    <mergeCell ref="B36:B38"/>
    <mergeCell ref="B6:B11"/>
    <mergeCell ref="B12:B15"/>
    <mergeCell ref="B16:B17"/>
    <mergeCell ref="B18:B21"/>
    <mergeCell ref="B22:B27"/>
    <mergeCell ref="B28:B31"/>
  </mergeCells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ED883-D373-49EA-A248-702C02E8D002}">
  <sheetPr codeName="Sheet13">
    <tabColor theme="5" tint="0.79998168889431442"/>
  </sheetPr>
  <dimension ref="A1:L25"/>
  <sheetViews>
    <sheetView showGridLines="0" workbookViewId="0">
      <selection sqref="A1:XFD1"/>
    </sheetView>
  </sheetViews>
  <sheetFormatPr defaultColWidth="8.625" defaultRowHeight="14.25" x14ac:dyDescent="0.2"/>
  <cols>
    <col min="1" max="1" width="2.625" style="1" customWidth="1"/>
    <col min="2" max="2" width="23.625" style="1" customWidth="1"/>
    <col min="3" max="3" width="11.125" style="1" bestFit="1" customWidth="1"/>
    <col min="4" max="4" width="11.875" style="1" customWidth="1"/>
    <col min="5" max="10" width="11.125" style="1" bestFit="1" customWidth="1"/>
    <col min="11" max="11" width="11" style="1" bestFit="1" customWidth="1"/>
    <col min="12" max="12" width="11.125" style="1" bestFit="1" customWidth="1"/>
    <col min="13" max="13" width="10.625" style="1" bestFit="1" customWidth="1"/>
    <col min="14" max="14" width="11" style="1" bestFit="1" customWidth="1"/>
    <col min="15" max="15" width="11.125" style="1" bestFit="1" customWidth="1"/>
    <col min="16" max="16" width="10.625" style="1" bestFit="1" customWidth="1"/>
    <col min="17" max="16384" width="8.625" style="1"/>
  </cols>
  <sheetData>
    <row r="1" spans="1:11" s="152" customFormat="1" ht="15.75" x14ac:dyDescent="0.2">
      <c r="A1" s="154" t="s">
        <v>0</v>
      </c>
      <c r="D1" s="153"/>
    </row>
    <row r="2" spans="1:11" s="50" customFormat="1" ht="20.25" thickBot="1" x14ac:dyDescent="0.35">
      <c r="A2" s="50" t="s">
        <v>36</v>
      </c>
    </row>
    <row r="3" spans="1:11" ht="15" thickTop="1" x14ac:dyDescent="0.2">
      <c r="A3" s="1" t="s">
        <v>273</v>
      </c>
    </row>
    <row r="4" spans="1:11" x14ac:dyDescent="0.2">
      <c r="E4" s="3"/>
      <c r="F4" s="3"/>
      <c r="G4" s="3"/>
      <c r="H4" s="3"/>
    </row>
    <row r="5" spans="1:11" x14ac:dyDescent="0.2">
      <c r="B5" s="5" t="s">
        <v>274</v>
      </c>
      <c r="C5" s="5"/>
      <c r="D5" s="5"/>
      <c r="E5" s="5"/>
      <c r="F5" s="5"/>
    </row>
    <row r="6" spans="1:11" ht="60" x14ac:dyDescent="0.2">
      <c r="B6" s="51" t="s">
        <v>275</v>
      </c>
      <c r="C6" s="17" t="s">
        <v>276</v>
      </c>
      <c r="D6" s="17" t="s">
        <v>277</v>
      </c>
      <c r="E6" s="17" t="s">
        <v>278</v>
      </c>
      <c r="F6" s="17" t="s">
        <v>279</v>
      </c>
    </row>
    <row r="7" spans="1:11" x14ac:dyDescent="0.2">
      <c r="B7" s="145" t="s">
        <v>280</v>
      </c>
      <c r="C7" s="9">
        <v>24.4</v>
      </c>
      <c r="D7" s="9">
        <v>0</v>
      </c>
      <c r="E7" s="6">
        <v>1</v>
      </c>
      <c r="F7" s="6">
        <v>0</v>
      </c>
    </row>
    <row r="8" spans="1:11" x14ac:dyDescent="0.2">
      <c r="B8" s="145" t="s">
        <v>281</v>
      </c>
      <c r="C8" s="9">
        <v>0</v>
      </c>
      <c r="D8" s="9">
        <v>99.632436173485104</v>
      </c>
      <c r="E8" s="6">
        <v>0</v>
      </c>
      <c r="F8" s="6">
        <v>1</v>
      </c>
    </row>
    <row r="9" spans="1:11" x14ac:dyDescent="0.2">
      <c r="B9" s="145" t="s">
        <v>282</v>
      </c>
      <c r="C9" s="9">
        <v>42.838478461637301</v>
      </c>
      <c r="D9" s="9">
        <v>79.704314481400971</v>
      </c>
      <c r="E9" s="6">
        <v>0.2</v>
      </c>
      <c r="F9" s="6">
        <v>0.8</v>
      </c>
    </row>
    <row r="10" spans="1:11" customFormat="1" x14ac:dyDescent="0.2">
      <c r="B10" s="1" t="s">
        <v>222</v>
      </c>
    </row>
    <row r="11" spans="1:11" x14ac:dyDescent="0.2">
      <c r="E11" s="3"/>
      <c r="F11" s="3"/>
      <c r="G11" s="3"/>
    </row>
    <row r="12" spans="1:11" x14ac:dyDescent="0.2">
      <c r="B12" s="5" t="s">
        <v>283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36" x14ac:dyDescent="0.2">
      <c r="B13" s="52" t="s">
        <v>284</v>
      </c>
      <c r="C13" s="40" t="s">
        <v>285</v>
      </c>
      <c r="D13" s="40" t="s">
        <v>286</v>
      </c>
      <c r="E13" s="40" t="s">
        <v>287</v>
      </c>
      <c r="F13" s="39">
        <v>2026</v>
      </c>
      <c r="G13" s="39">
        <v>2027</v>
      </c>
      <c r="H13" s="39">
        <v>2028</v>
      </c>
      <c r="I13" s="39">
        <v>2029</v>
      </c>
      <c r="J13" s="39">
        <v>2030</v>
      </c>
      <c r="K13" s="39">
        <v>2031</v>
      </c>
    </row>
    <row r="14" spans="1:11" x14ac:dyDescent="0.2">
      <c r="B14" s="145" t="s">
        <v>288</v>
      </c>
      <c r="C14" s="8" t="s">
        <v>111</v>
      </c>
      <c r="D14" s="8" t="s">
        <v>111</v>
      </c>
      <c r="E14" s="8" t="s">
        <v>289</v>
      </c>
      <c r="F14" s="9">
        <v>38.748463000000001</v>
      </c>
      <c r="G14" s="9">
        <v>38.811813000000001</v>
      </c>
      <c r="H14" s="9">
        <v>39.055079999999997</v>
      </c>
      <c r="I14" s="9">
        <v>40.447547999999998</v>
      </c>
      <c r="J14" s="9">
        <v>40.541580000000003</v>
      </c>
      <c r="K14" s="9">
        <v>40.521683000000003</v>
      </c>
    </row>
    <row r="15" spans="1:11" x14ac:dyDescent="0.2">
      <c r="B15" s="145" t="s">
        <v>288</v>
      </c>
      <c r="C15" s="8" t="s">
        <v>290</v>
      </c>
      <c r="D15" s="8" t="s">
        <v>145</v>
      </c>
      <c r="E15" s="8" t="s">
        <v>289</v>
      </c>
      <c r="F15" s="9">
        <v>88.037612684031728</v>
      </c>
      <c r="G15" s="9">
        <v>90.400516327100206</v>
      </c>
      <c r="H15" s="9">
        <v>92.893757468572261</v>
      </c>
      <c r="I15" s="9">
        <v>95.528426071569029</v>
      </c>
      <c r="J15" s="9">
        <v>98.316906966155742</v>
      </c>
      <c r="K15" s="9">
        <v>101.27307451797812</v>
      </c>
    </row>
    <row r="16" spans="1:11" x14ac:dyDescent="0.2">
      <c r="B16" s="145" t="s">
        <v>288</v>
      </c>
      <c r="C16" s="8" t="s">
        <v>290</v>
      </c>
      <c r="D16" s="8" t="s">
        <v>111</v>
      </c>
      <c r="E16" s="8" t="s">
        <v>291</v>
      </c>
      <c r="F16" s="9">
        <v>42.838478461637301</v>
      </c>
      <c r="G16" s="9">
        <v>42.838478461637301</v>
      </c>
      <c r="H16" s="9">
        <v>42.838478461637301</v>
      </c>
      <c r="I16" s="9">
        <v>42.838478461637301</v>
      </c>
      <c r="J16" s="9">
        <v>42.838478461637301</v>
      </c>
      <c r="K16" s="9">
        <v>42.838478461637301</v>
      </c>
    </row>
    <row r="17" spans="2:12" x14ac:dyDescent="0.2">
      <c r="B17" s="145" t="s">
        <v>288</v>
      </c>
      <c r="C17" s="8" t="s">
        <v>292</v>
      </c>
      <c r="D17" s="8" t="s">
        <v>145</v>
      </c>
      <c r="E17" s="8" t="s">
        <v>289</v>
      </c>
      <c r="F17" s="9">
        <v>112.92447995351542</v>
      </c>
      <c r="G17" s="9">
        <v>116.82076821351289</v>
      </c>
      <c r="H17" s="9">
        <v>120.99553604781475</v>
      </c>
      <c r="I17" s="9">
        <v>125.47974560950416</v>
      </c>
      <c r="J17" s="9">
        <v>130.30912565374823</v>
      </c>
      <c r="K17" s="9">
        <v>135.52512552301255</v>
      </c>
    </row>
    <row r="18" spans="2:12" customFormat="1" x14ac:dyDescent="0.2">
      <c r="B18" s="1" t="s">
        <v>222</v>
      </c>
    </row>
    <row r="19" spans="2:12" x14ac:dyDescent="0.2">
      <c r="E19" s="3"/>
      <c r="F19" s="3"/>
      <c r="G19" s="3"/>
    </row>
    <row r="20" spans="2:12" x14ac:dyDescent="0.2">
      <c r="B20" s="5" t="s">
        <v>293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">
      <c r="B21" s="51" t="s">
        <v>285</v>
      </c>
      <c r="C21" s="20">
        <v>2022</v>
      </c>
      <c r="D21" s="20">
        <v>2023</v>
      </c>
      <c r="E21" s="20">
        <v>2024</v>
      </c>
      <c r="F21" s="20">
        <v>2025</v>
      </c>
      <c r="G21" s="20">
        <v>2026</v>
      </c>
      <c r="H21" s="20">
        <v>2027</v>
      </c>
      <c r="I21" s="20">
        <v>2028</v>
      </c>
      <c r="J21" s="20">
        <v>2029</v>
      </c>
      <c r="K21" s="20">
        <v>2030</v>
      </c>
      <c r="L21" s="20">
        <v>2031</v>
      </c>
    </row>
    <row r="22" spans="2:12" x14ac:dyDescent="0.2">
      <c r="B22" s="145" t="s">
        <v>111</v>
      </c>
      <c r="C22" s="29">
        <v>31968.33845305246</v>
      </c>
      <c r="D22" s="29">
        <v>31968.33845305246</v>
      </c>
      <c r="E22" s="29">
        <v>31968.33845305246</v>
      </c>
      <c r="F22" s="29">
        <v>32127.311571331065</v>
      </c>
      <c r="G22" s="29">
        <v>32286.284689609667</v>
      </c>
      <c r="H22" s="29">
        <v>32445.257807888283</v>
      </c>
      <c r="I22" s="29">
        <v>32604.230926166885</v>
      </c>
      <c r="J22" s="29">
        <v>32763.204044445491</v>
      </c>
      <c r="K22" s="29">
        <v>32922.177162724096</v>
      </c>
      <c r="L22" s="29">
        <v>32831.832731989285</v>
      </c>
    </row>
    <row r="23" spans="2:12" x14ac:dyDescent="0.2">
      <c r="B23" s="145" t="s">
        <v>292</v>
      </c>
      <c r="C23" s="29">
        <v>47990.76819810718</v>
      </c>
      <c r="D23" s="29">
        <v>47990.76819810718</v>
      </c>
      <c r="E23" s="29">
        <v>47990.76819810718</v>
      </c>
      <c r="F23" s="29">
        <v>45588.473249702416</v>
      </c>
      <c r="G23" s="29">
        <v>43573.042225191275</v>
      </c>
      <c r="H23" s="29">
        <v>41879.997803924802</v>
      </c>
      <c r="I23" s="29">
        <v>40207.231233919098</v>
      </c>
      <c r="J23" s="29">
        <v>39340.431172025084</v>
      </c>
      <c r="K23" s="29">
        <v>38510.131242400472</v>
      </c>
      <c r="L23" s="29">
        <v>37360.991403698019</v>
      </c>
    </row>
    <row r="24" spans="2:12" x14ac:dyDescent="0.2">
      <c r="B24" s="145" t="s">
        <v>290</v>
      </c>
      <c r="C24" s="29">
        <v>45553.108480470619</v>
      </c>
      <c r="D24" s="29">
        <v>45553.108480470619</v>
      </c>
      <c r="E24" s="29">
        <v>45553.108480470619</v>
      </c>
      <c r="F24" s="29">
        <v>44771.028836948855</v>
      </c>
      <c r="G24" s="29">
        <v>44001.78180384096</v>
      </c>
      <c r="H24" s="29">
        <v>43786.685117122193</v>
      </c>
      <c r="I24" s="29">
        <v>43571.588430403441</v>
      </c>
      <c r="J24" s="29">
        <v>43356.491743684688</v>
      </c>
      <c r="K24" s="29">
        <v>43141.395056965936</v>
      </c>
      <c r="L24" s="29">
        <v>42234.748693419737</v>
      </c>
    </row>
    <row r="25" spans="2:12" x14ac:dyDescent="0.2">
      <c r="B25" s="1" t="s">
        <v>222</v>
      </c>
    </row>
  </sheetData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36DC-5744-4EBD-96E4-CA985E27CAB3}">
  <sheetPr codeName="Sheet38">
    <tabColor theme="5" tint="0.79998168889431442"/>
  </sheetPr>
  <dimension ref="A1:L49"/>
  <sheetViews>
    <sheetView showGridLines="0" workbookViewId="0">
      <selection sqref="A1:XFD1"/>
    </sheetView>
  </sheetViews>
  <sheetFormatPr defaultColWidth="8.625" defaultRowHeight="14.25" x14ac:dyDescent="0.2"/>
  <cols>
    <col min="1" max="1" width="2.625" style="1" customWidth="1"/>
    <col min="2" max="2" width="25.125" style="1" customWidth="1"/>
    <col min="3" max="10" width="8.625" style="1"/>
    <col min="11" max="11" width="2.625" style="1" customWidth="1"/>
    <col min="12" max="16384" width="8.625" style="1"/>
  </cols>
  <sheetData>
    <row r="1" spans="1:12" s="152" customFormat="1" ht="15.75" x14ac:dyDescent="0.2">
      <c r="A1" s="154" t="s">
        <v>0</v>
      </c>
      <c r="D1" s="153"/>
    </row>
    <row r="2" spans="1:12" s="50" customFormat="1" ht="20.25" thickBot="1" x14ac:dyDescent="0.35">
      <c r="A2" s="50" t="s">
        <v>38</v>
      </c>
    </row>
    <row r="3" spans="1:12" customFormat="1" ht="15" thickTop="1" x14ac:dyDescent="0.2">
      <c r="A3" t="s">
        <v>294</v>
      </c>
    </row>
    <row r="4" spans="1:12" customFormat="1" x14ac:dyDescent="0.2"/>
    <row r="5" spans="1:12" customFormat="1" ht="18.75" thickBot="1" x14ac:dyDescent="0.3">
      <c r="B5" s="35" t="s">
        <v>295</v>
      </c>
      <c r="C5" s="33"/>
      <c r="D5" s="33"/>
      <c r="E5" s="33"/>
      <c r="F5" s="33"/>
      <c r="G5" s="33"/>
      <c r="H5" s="33"/>
      <c r="I5" s="33"/>
      <c r="J5" s="33"/>
    </row>
    <row r="7" spans="1:12" ht="14.1" customHeight="1" x14ac:dyDescent="0.2">
      <c r="B7" s="5" t="s">
        <v>296</v>
      </c>
      <c r="C7" s="5"/>
      <c r="D7" s="5"/>
      <c r="E7" s="5"/>
      <c r="F7" s="5"/>
      <c r="G7" s="5"/>
      <c r="H7" s="5"/>
    </row>
    <row r="8" spans="1:12" x14ac:dyDescent="0.2">
      <c r="B8" s="4" t="s">
        <v>297</v>
      </c>
      <c r="C8" s="147">
        <v>2026</v>
      </c>
      <c r="D8" s="147">
        <v>2027</v>
      </c>
      <c r="E8" s="147">
        <v>2028</v>
      </c>
      <c r="F8" s="147">
        <v>2029</v>
      </c>
      <c r="G8" s="147">
        <v>2030</v>
      </c>
      <c r="H8" s="147">
        <v>2031</v>
      </c>
    </row>
    <row r="9" spans="1:12" x14ac:dyDescent="0.2">
      <c r="B9" s="145" t="s">
        <v>53</v>
      </c>
      <c r="C9" s="43">
        <v>0.24533410324758478</v>
      </c>
      <c r="D9" s="43">
        <v>0.25210985067052949</v>
      </c>
      <c r="E9" s="43">
        <v>0.25871264394069143</v>
      </c>
      <c r="F9" s="43">
        <v>0.2655157610778045</v>
      </c>
      <c r="G9" s="43">
        <v>0.27249802361343828</v>
      </c>
      <c r="H9" s="43">
        <v>0.27958637885516391</v>
      </c>
      <c r="L9" s="34"/>
    </row>
    <row r="10" spans="1:12" x14ac:dyDescent="0.2">
      <c r="B10" s="145" t="s">
        <v>54</v>
      </c>
      <c r="C10" s="43">
        <v>0.34692803468423877</v>
      </c>
      <c r="D10" s="43">
        <v>0.35650964892311499</v>
      </c>
      <c r="E10" s="43">
        <v>0.36584668793367559</v>
      </c>
      <c r="F10" s="43">
        <v>0.37546700580576309</v>
      </c>
      <c r="G10" s="43">
        <v>0.38534065397400102</v>
      </c>
      <c r="H10" s="43">
        <v>0.39536432830465001</v>
      </c>
    </row>
    <row r="11" spans="1:12" x14ac:dyDescent="0.2">
      <c r="B11" s="145" t="s">
        <v>47</v>
      </c>
      <c r="C11" s="43">
        <v>0.16492804252004684</v>
      </c>
      <c r="D11" s="43">
        <v>0.17094729311989987</v>
      </c>
      <c r="E11" s="43">
        <v>0.17447618124598063</v>
      </c>
      <c r="F11" s="43">
        <v>0.17548075991974929</v>
      </c>
      <c r="G11" s="43">
        <v>0.17934755517402373</v>
      </c>
      <c r="H11" s="43">
        <v>0.18530021791834164</v>
      </c>
    </row>
    <row r="12" spans="1:12" x14ac:dyDescent="0.2">
      <c r="B12" s="1" t="s">
        <v>298</v>
      </c>
    </row>
    <row r="13" spans="1:12" x14ac:dyDescent="0.2">
      <c r="B13" s="1" t="s">
        <v>299</v>
      </c>
    </row>
    <row r="14" spans="1:12" x14ac:dyDescent="0.2">
      <c r="B14" s="1" t="s">
        <v>300</v>
      </c>
    </row>
    <row r="15" spans="1:12" x14ac:dyDescent="0.2">
      <c r="B15" s="1" t="s">
        <v>301</v>
      </c>
    </row>
    <row r="17" spans="2:10" ht="18.75" thickBot="1" x14ac:dyDescent="0.3">
      <c r="B17" s="35" t="s">
        <v>302</v>
      </c>
      <c r="C17" s="33"/>
      <c r="D17" s="33"/>
      <c r="E17" s="33"/>
      <c r="F17" s="33"/>
      <c r="G17" s="33"/>
      <c r="H17" s="33"/>
      <c r="I17" s="33"/>
      <c r="J17" s="33"/>
    </row>
    <row r="19" spans="2:10" x14ac:dyDescent="0.2">
      <c r="B19" s="5" t="s">
        <v>303</v>
      </c>
      <c r="C19" s="5"/>
      <c r="D19" s="5"/>
      <c r="E19" s="5"/>
      <c r="F19" s="5"/>
      <c r="G19" s="5"/>
      <c r="H19" s="5"/>
    </row>
    <row r="20" spans="2:10" x14ac:dyDescent="0.2">
      <c r="B20" s="4" t="s">
        <v>297</v>
      </c>
      <c r="C20" s="147">
        <v>2026</v>
      </c>
      <c r="D20" s="147">
        <v>2027</v>
      </c>
      <c r="E20" s="147">
        <v>2028</v>
      </c>
      <c r="F20" s="147">
        <v>2029</v>
      </c>
      <c r="G20" s="147">
        <v>2030</v>
      </c>
      <c r="H20" s="147">
        <v>2031</v>
      </c>
    </row>
    <row r="21" spans="2:10" x14ac:dyDescent="0.2">
      <c r="B21" s="145" t="s">
        <v>53</v>
      </c>
      <c r="C21" s="43">
        <v>1.8404137587583975</v>
      </c>
      <c r="D21" s="43">
        <v>1.9076837083361984</v>
      </c>
      <c r="E21" s="43">
        <v>1.9749536579139999</v>
      </c>
      <c r="F21" s="43">
        <v>2.0422236074918008</v>
      </c>
      <c r="G21" s="43">
        <v>2.1094935570696016</v>
      </c>
      <c r="H21" s="43">
        <v>2.1767635066474029</v>
      </c>
    </row>
    <row r="22" spans="2:10" x14ac:dyDescent="0.2">
      <c r="B22" s="145" t="s">
        <v>54</v>
      </c>
      <c r="C22" s="43">
        <v>2.7414051365403926</v>
      </c>
      <c r="D22" s="43">
        <v>2.8416077048105888</v>
      </c>
      <c r="E22" s="43">
        <v>2.9418102730807854</v>
      </c>
      <c r="F22" s="43">
        <v>3.0420128413509815</v>
      </c>
      <c r="G22" s="43">
        <v>3.1422154096211776</v>
      </c>
      <c r="H22" s="43">
        <v>3.2424179778913742</v>
      </c>
    </row>
    <row r="23" spans="2:10" x14ac:dyDescent="0.2">
      <c r="B23" s="145" t="s">
        <v>47</v>
      </c>
      <c r="C23" s="43">
        <v>0.85941184810361826</v>
      </c>
      <c r="D23" s="43">
        <v>0.88045629773432277</v>
      </c>
      <c r="E23" s="43">
        <v>0.90201606357952524</v>
      </c>
      <c r="F23" s="43">
        <v>0.92410376420638107</v>
      </c>
      <c r="G23" s="43">
        <v>0.94673232717336597</v>
      </c>
      <c r="H23" s="43">
        <v>0.96991499659655656</v>
      </c>
    </row>
    <row r="25" spans="2:10" x14ac:dyDescent="0.2">
      <c r="B25" s="5" t="s">
        <v>304</v>
      </c>
      <c r="C25" s="5"/>
      <c r="D25" s="5"/>
      <c r="E25" s="5"/>
      <c r="F25" s="5"/>
      <c r="G25" s="5"/>
      <c r="H25" s="5"/>
    </row>
    <row r="26" spans="2:10" x14ac:dyDescent="0.2">
      <c r="B26" s="4" t="s">
        <v>297</v>
      </c>
      <c r="C26" s="147">
        <v>2026</v>
      </c>
      <c r="D26" s="147">
        <v>2027</v>
      </c>
      <c r="E26" s="147">
        <v>2028</v>
      </c>
      <c r="F26" s="147">
        <v>2029</v>
      </c>
      <c r="G26" s="147">
        <v>2030</v>
      </c>
      <c r="H26" s="147">
        <v>2031</v>
      </c>
    </row>
    <row r="27" spans="2:10" x14ac:dyDescent="0.2">
      <c r="B27" s="145" t="s">
        <v>53</v>
      </c>
      <c r="C27" s="43">
        <v>26.529379105678178</v>
      </c>
      <c r="D27" s="43">
        <v>27.499068658517267</v>
      </c>
      <c r="E27" s="43">
        <v>28.468758211356359</v>
      </c>
      <c r="F27" s="43">
        <v>29.438447764195448</v>
      </c>
      <c r="G27" s="43">
        <v>30.408137317034537</v>
      </c>
      <c r="H27" s="43">
        <v>31.377826869873626</v>
      </c>
    </row>
    <row r="28" spans="2:10" x14ac:dyDescent="0.2">
      <c r="B28" s="145" t="s">
        <v>54</v>
      </c>
      <c r="C28" s="43">
        <v>35.850803891081156</v>
      </c>
      <c r="D28" s="43">
        <v>37.16120583662174</v>
      </c>
      <c r="E28" s="43">
        <v>38.47160778216233</v>
      </c>
      <c r="F28" s="43">
        <v>39.782009727702913</v>
      </c>
      <c r="G28" s="43">
        <v>41.092411673243497</v>
      </c>
      <c r="H28" s="43">
        <v>42.40281361878408</v>
      </c>
    </row>
    <row r="29" spans="2:10" x14ac:dyDescent="0.2">
      <c r="B29" s="145" t="s">
        <v>47</v>
      </c>
      <c r="C29" s="43">
        <v>21.30634588186016</v>
      </c>
      <c r="D29" s="43">
        <v>21.828075159522051</v>
      </c>
      <c r="E29" s="43">
        <v>22.362580041254162</v>
      </c>
      <c r="F29" s="43">
        <v>22.910173363744672</v>
      </c>
      <c r="G29" s="43">
        <v>23.471175624125308</v>
      </c>
      <c r="H29" s="43">
        <v>24.045915167552884</v>
      </c>
    </row>
    <row r="30" spans="2:10" customFormat="1" x14ac:dyDescent="0.2">
      <c r="B30" s="1" t="s">
        <v>305</v>
      </c>
    </row>
    <row r="31" spans="2:10" customFormat="1" x14ac:dyDescent="0.2">
      <c r="B31" s="1" t="s">
        <v>306</v>
      </c>
    </row>
    <row r="32" spans="2:10" customFormat="1" x14ac:dyDescent="0.2">
      <c r="B32" s="1" t="s">
        <v>307</v>
      </c>
    </row>
    <row r="33" spans="2:10" customFormat="1" x14ac:dyDescent="0.2">
      <c r="B33" s="1" t="s">
        <v>308</v>
      </c>
    </row>
    <row r="34" spans="2:10" customFormat="1" x14ac:dyDescent="0.2">
      <c r="B34" s="1" t="s">
        <v>309</v>
      </c>
    </row>
    <row r="35" spans="2:10" customFormat="1" x14ac:dyDescent="0.2">
      <c r="B35" s="1" t="s">
        <v>301</v>
      </c>
    </row>
    <row r="37" spans="2:10" customFormat="1" ht="18.75" thickBot="1" x14ac:dyDescent="0.3">
      <c r="B37" s="35" t="s">
        <v>310</v>
      </c>
      <c r="C37" s="33"/>
      <c r="D37" s="33"/>
      <c r="E37" s="33"/>
      <c r="F37" s="33"/>
      <c r="G37" s="33"/>
      <c r="H37" s="33"/>
      <c r="I37" s="33"/>
      <c r="J37" s="33"/>
    </row>
    <row r="39" spans="2:10" x14ac:dyDescent="0.2">
      <c r="B39" s="5" t="s">
        <v>311</v>
      </c>
      <c r="C39" s="5"/>
      <c r="D39" s="5"/>
      <c r="E39" s="5"/>
      <c r="F39" s="5"/>
      <c r="G39" s="5"/>
      <c r="H39" s="5"/>
    </row>
    <row r="40" spans="2:10" x14ac:dyDescent="0.2">
      <c r="B40" s="4" t="s">
        <v>286</v>
      </c>
      <c r="C40" s="4">
        <v>2026</v>
      </c>
      <c r="D40" s="4">
        <v>2027</v>
      </c>
      <c r="E40" s="4">
        <v>2028</v>
      </c>
      <c r="F40" s="4">
        <v>2029</v>
      </c>
      <c r="G40" s="4">
        <v>2030</v>
      </c>
      <c r="H40" s="4">
        <v>2031</v>
      </c>
    </row>
    <row r="41" spans="2:10" x14ac:dyDescent="0.2">
      <c r="B41" s="145" t="s">
        <v>312</v>
      </c>
      <c r="C41" s="41">
        <v>25.66375349573422</v>
      </c>
      <c r="D41" s="41">
        <v>26.311101997156147</v>
      </c>
      <c r="E41" s="41">
        <v>26.958450498578074</v>
      </c>
      <c r="F41" s="41">
        <v>27.605799000000001</v>
      </c>
      <c r="G41" s="41">
        <v>27.605799000000001</v>
      </c>
      <c r="H41" s="41">
        <v>27.676666000000001</v>
      </c>
    </row>
    <row r="42" spans="2:10" customFormat="1" x14ac:dyDescent="0.2">
      <c r="B42" t="s">
        <v>222</v>
      </c>
    </row>
    <row r="44" spans="2:10" customFormat="1" ht="18.75" thickBot="1" x14ac:dyDescent="0.3">
      <c r="B44" s="35" t="s">
        <v>313</v>
      </c>
      <c r="C44" s="33"/>
      <c r="D44" s="33"/>
      <c r="E44" s="33"/>
      <c r="F44" s="33"/>
      <c r="G44" s="33"/>
      <c r="H44" s="33"/>
      <c r="I44" s="33"/>
      <c r="J44" s="33"/>
    </row>
    <row r="46" spans="2:10" x14ac:dyDescent="0.2">
      <c r="B46" s="5" t="s">
        <v>314</v>
      </c>
      <c r="C46" s="5"/>
      <c r="D46" s="5"/>
      <c r="E46" s="5"/>
      <c r="F46" s="5"/>
      <c r="G46" s="5"/>
      <c r="H46" s="5"/>
    </row>
    <row r="47" spans="2:10" x14ac:dyDescent="0.2">
      <c r="B47" s="4" t="s">
        <v>286</v>
      </c>
      <c r="C47" s="4">
        <v>2026</v>
      </c>
      <c r="D47" s="4">
        <v>2027</v>
      </c>
      <c r="E47" s="4">
        <v>2028</v>
      </c>
      <c r="F47" s="4">
        <v>2029</v>
      </c>
      <c r="G47" s="4">
        <v>2030</v>
      </c>
      <c r="H47" s="4">
        <v>2031</v>
      </c>
    </row>
    <row r="48" spans="2:10" x14ac:dyDescent="0.2">
      <c r="B48" s="145" t="s">
        <v>111</v>
      </c>
      <c r="C48" s="42">
        <v>25.378295702840497</v>
      </c>
      <c r="D48" s="42">
        <v>25.422059135226998</v>
      </c>
      <c r="E48" s="42">
        <v>25.4658225676135</v>
      </c>
      <c r="F48" s="42">
        <v>25.509586000000002</v>
      </c>
      <c r="G48" s="42">
        <v>25.509585999999999</v>
      </c>
      <c r="H48" s="42">
        <v>25.561136000000001</v>
      </c>
    </row>
    <row r="49" spans="2:2" x14ac:dyDescent="0.2">
      <c r="B49" t="s">
        <v>222</v>
      </c>
    </row>
  </sheetData>
  <hyperlinks>
    <hyperlink ref="B33" r:id="rId1" xr:uid="{0BCA9FF4-16A8-2B44-AF87-9CA4980672D0}"/>
  </hyperlinks>
  <pageMargins left="0.7" right="0.7" top="0.75" bottom="0.75" header="0.3" footer="0.3"/>
  <pageSetup orientation="portrait" r:id="rId2"/>
  <headerFooter>
    <oddHeader>&amp;CDRAFT STATE ENERGY PLAN
PENDING BOARD CONSIDERATION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E496-1DBD-40DC-9D57-435DEECE8CBF}">
  <sheetPr codeName="Sheet41">
    <tabColor theme="5" tint="0.79998168889431442"/>
  </sheetPr>
  <dimension ref="A1:D16"/>
  <sheetViews>
    <sheetView showGridLines="0" tabSelected="1" zoomScaleNormal="100" workbookViewId="0">
      <selection activeCell="C24" sqref="C24"/>
    </sheetView>
  </sheetViews>
  <sheetFormatPr defaultColWidth="8.625" defaultRowHeight="14.25" x14ac:dyDescent="0.2"/>
  <cols>
    <col min="1" max="1" width="2.875" customWidth="1"/>
    <col min="2" max="2" width="25.625" customWidth="1"/>
    <col min="3" max="3" width="23" bestFit="1" customWidth="1"/>
    <col min="4" max="4" width="11" customWidth="1"/>
  </cols>
  <sheetData>
    <row r="1" spans="1:4" s="152" customFormat="1" ht="15.75" x14ac:dyDescent="0.2">
      <c r="A1" s="154" t="s">
        <v>0</v>
      </c>
      <c r="D1" s="153"/>
    </row>
    <row r="2" spans="1:4" s="49" customFormat="1" ht="20.25" thickBot="1" x14ac:dyDescent="0.35">
      <c r="A2" s="49" t="s">
        <v>315</v>
      </c>
    </row>
    <row r="3" spans="1:4" ht="15" thickTop="1" x14ac:dyDescent="0.2">
      <c r="A3" t="s">
        <v>316</v>
      </c>
    </row>
    <row r="5" spans="1:4" x14ac:dyDescent="0.2">
      <c r="B5" s="5" t="s">
        <v>317</v>
      </c>
      <c r="C5" s="5"/>
    </row>
    <row r="6" spans="1:4" x14ac:dyDescent="0.2">
      <c r="B6" s="7" t="s">
        <v>318</v>
      </c>
      <c r="C6" s="7" t="s">
        <v>319</v>
      </c>
    </row>
    <row r="7" spans="1:4" x14ac:dyDescent="0.2">
      <c r="B7" s="145" t="s">
        <v>320</v>
      </c>
      <c r="C7" s="11" t="s">
        <v>321</v>
      </c>
    </row>
    <row r="8" spans="1:4" x14ac:dyDescent="0.2">
      <c r="B8" s="145" t="s">
        <v>322</v>
      </c>
      <c r="C8" s="11" t="s">
        <v>321</v>
      </c>
    </row>
    <row r="9" spans="1:4" x14ac:dyDescent="0.2">
      <c r="B9" s="145" t="s">
        <v>323</v>
      </c>
      <c r="C9" s="11" t="s">
        <v>324</v>
      </c>
    </row>
    <row r="10" spans="1:4" x14ac:dyDescent="0.2">
      <c r="B10" s="145" t="s">
        <v>325</v>
      </c>
      <c r="C10" s="11" t="s">
        <v>324</v>
      </c>
    </row>
    <row r="11" spans="1:4" x14ac:dyDescent="0.2">
      <c r="B11" s="145" t="s">
        <v>326</v>
      </c>
      <c r="C11" s="11" t="s">
        <v>324</v>
      </c>
    </row>
    <row r="13" spans="1:4" x14ac:dyDescent="0.2">
      <c r="B13" s="5" t="s">
        <v>327</v>
      </c>
      <c r="C13" s="5"/>
    </row>
    <row r="14" spans="1:4" x14ac:dyDescent="0.2">
      <c r="B14" s="7" t="s">
        <v>275</v>
      </c>
      <c r="C14" s="47" t="s">
        <v>328</v>
      </c>
    </row>
    <row r="15" spans="1:4" x14ac:dyDescent="0.2">
      <c r="B15" s="145" t="s">
        <v>282</v>
      </c>
      <c r="C15" s="53">
        <v>7500</v>
      </c>
    </row>
    <row r="16" spans="1:4" x14ac:dyDescent="0.2">
      <c r="B16" s="145" t="s">
        <v>281</v>
      </c>
      <c r="C16" s="53">
        <v>7500</v>
      </c>
    </row>
  </sheetData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F88B9-E979-4A6C-B3B7-46E77403E60A}">
  <sheetPr>
    <tabColor theme="5" tint="0.79998168889431442"/>
  </sheetPr>
  <dimension ref="A1:E34"/>
  <sheetViews>
    <sheetView showGridLines="0" zoomScaleNormal="100" workbookViewId="0">
      <selection sqref="A1:XFD1"/>
    </sheetView>
  </sheetViews>
  <sheetFormatPr defaultRowHeight="14.25" x14ac:dyDescent="0.2"/>
  <cols>
    <col min="2" max="2" width="10.875" customWidth="1"/>
    <col min="3" max="3" width="14" customWidth="1"/>
    <col min="4" max="4" width="11.125" customWidth="1"/>
    <col min="5" max="5" width="11.625" customWidth="1"/>
  </cols>
  <sheetData>
    <row r="1" spans="1:5" s="152" customFormat="1" ht="15.75" x14ac:dyDescent="0.2">
      <c r="A1" s="154" t="s">
        <v>0</v>
      </c>
      <c r="D1" s="153"/>
    </row>
    <row r="2" spans="1:5" s="49" customFormat="1" ht="20.25" thickBot="1" x14ac:dyDescent="0.35">
      <c r="A2" s="49" t="s">
        <v>10</v>
      </c>
    </row>
    <row r="3" spans="1:5" ht="15" thickTop="1" x14ac:dyDescent="0.2">
      <c r="A3" t="s">
        <v>42</v>
      </c>
    </row>
    <row r="5" spans="1:5" ht="25.5" x14ac:dyDescent="0.2">
      <c r="B5" s="5" t="s">
        <v>43</v>
      </c>
      <c r="C5" s="55" t="s">
        <v>44</v>
      </c>
      <c r="D5" s="55" t="s">
        <v>45</v>
      </c>
      <c r="E5" s="55" t="s">
        <v>46</v>
      </c>
    </row>
    <row r="6" spans="1:5" x14ac:dyDescent="0.2">
      <c r="B6" s="145" t="s">
        <v>47</v>
      </c>
      <c r="C6" s="145" t="s">
        <v>48</v>
      </c>
      <c r="D6" s="145" t="s">
        <v>49</v>
      </c>
      <c r="E6" s="56">
        <v>16954</v>
      </c>
    </row>
    <row r="7" spans="1:5" x14ac:dyDescent="0.2">
      <c r="B7" s="145" t="s">
        <v>47</v>
      </c>
      <c r="C7" s="145" t="s">
        <v>50</v>
      </c>
      <c r="D7" s="145" t="s">
        <v>51</v>
      </c>
      <c r="E7" s="56">
        <v>25394</v>
      </c>
    </row>
    <row r="8" spans="1:5" x14ac:dyDescent="0.2">
      <c r="B8" s="145" t="s">
        <v>47</v>
      </c>
      <c r="C8" s="145" t="s">
        <v>52</v>
      </c>
      <c r="D8" s="145" t="s">
        <v>51</v>
      </c>
      <c r="E8" s="56">
        <v>29114</v>
      </c>
    </row>
    <row r="9" spans="1:5" x14ac:dyDescent="0.2">
      <c r="B9" s="145" t="s">
        <v>53</v>
      </c>
      <c r="C9" s="145" t="s">
        <v>48</v>
      </c>
      <c r="D9" s="145" t="s">
        <v>49</v>
      </c>
      <c r="E9" s="56">
        <v>13702</v>
      </c>
    </row>
    <row r="10" spans="1:5" x14ac:dyDescent="0.2">
      <c r="B10" s="145" t="s">
        <v>53</v>
      </c>
      <c r="C10" s="145" t="s">
        <v>50</v>
      </c>
      <c r="D10" s="145" t="s">
        <v>51</v>
      </c>
      <c r="E10" s="56">
        <v>21433</v>
      </c>
    </row>
    <row r="11" spans="1:5" x14ac:dyDescent="0.2">
      <c r="B11" s="145" t="s">
        <v>53</v>
      </c>
      <c r="C11" s="145" t="s">
        <v>52</v>
      </c>
      <c r="D11" s="145" t="s">
        <v>51</v>
      </c>
      <c r="E11" s="56">
        <v>32728</v>
      </c>
    </row>
    <row r="12" spans="1:5" x14ac:dyDescent="0.2">
      <c r="B12" s="145" t="s">
        <v>54</v>
      </c>
      <c r="C12" s="145" t="s">
        <v>48</v>
      </c>
      <c r="D12" s="145" t="s">
        <v>49</v>
      </c>
      <c r="E12" s="56">
        <v>11217</v>
      </c>
    </row>
    <row r="13" spans="1:5" x14ac:dyDescent="0.2">
      <c r="B13" s="145" t="s">
        <v>54</v>
      </c>
      <c r="C13" s="145" t="s">
        <v>50</v>
      </c>
      <c r="D13" s="145" t="s">
        <v>49</v>
      </c>
      <c r="E13" s="56">
        <v>13178</v>
      </c>
    </row>
    <row r="14" spans="1:5" x14ac:dyDescent="0.2">
      <c r="B14" s="145" t="s">
        <v>54</v>
      </c>
      <c r="C14" s="145" t="s">
        <v>52</v>
      </c>
      <c r="D14" s="145" t="s">
        <v>49</v>
      </c>
      <c r="E14" s="56">
        <v>13879</v>
      </c>
    </row>
    <row r="15" spans="1:5" x14ac:dyDescent="0.2">
      <c r="B15" s="1" t="s">
        <v>55</v>
      </c>
    </row>
    <row r="17" spans="2:2" ht="15" x14ac:dyDescent="0.25">
      <c r="B17" s="141" t="s">
        <v>56</v>
      </c>
    </row>
    <row r="18" spans="2:2" ht="15" x14ac:dyDescent="0.25">
      <c r="B18" t="s">
        <v>57</v>
      </c>
    </row>
    <row r="19" spans="2:2" ht="15" x14ac:dyDescent="0.25">
      <c r="B19" t="s">
        <v>58</v>
      </c>
    </row>
    <row r="20" spans="2:2" ht="15" x14ac:dyDescent="0.25">
      <c r="B20" t="s">
        <v>59</v>
      </c>
    </row>
    <row r="22" spans="2:2" ht="15" x14ac:dyDescent="0.25">
      <c r="B22" s="141" t="s">
        <v>60</v>
      </c>
    </row>
    <row r="23" spans="2:2" ht="15" x14ac:dyDescent="0.2">
      <c r="B23" s="144" t="s">
        <v>61</v>
      </c>
    </row>
    <row r="24" spans="2:2" ht="15" x14ac:dyDescent="0.2">
      <c r="B24" s="144" t="s">
        <v>62</v>
      </c>
    </row>
    <row r="25" spans="2:2" ht="15" x14ac:dyDescent="0.2">
      <c r="B25" s="144" t="s">
        <v>63</v>
      </c>
    </row>
    <row r="26" spans="2:2" ht="15" x14ac:dyDescent="0.2">
      <c r="B26" s="144"/>
    </row>
    <row r="31" spans="2:2" ht="15" x14ac:dyDescent="0.2">
      <c r="B31" s="142"/>
    </row>
    <row r="32" spans="2:2" ht="15" x14ac:dyDescent="0.2">
      <c r="B32" s="143"/>
    </row>
    <row r="33" spans="2:2" ht="15" x14ac:dyDescent="0.2">
      <c r="B33" s="143"/>
    </row>
    <row r="34" spans="2:2" ht="15" x14ac:dyDescent="0.2">
      <c r="B34" s="143"/>
    </row>
  </sheetData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5D3F-1C85-4FEC-8F10-D15695920BEF}">
  <sheetPr codeName="Sheet45">
    <tabColor theme="5" tint="0.79998168889431442"/>
  </sheetPr>
  <dimension ref="A1:F17"/>
  <sheetViews>
    <sheetView showGridLines="0" zoomScaleNormal="100" workbookViewId="0">
      <selection sqref="A1:XFD1"/>
    </sheetView>
  </sheetViews>
  <sheetFormatPr defaultColWidth="8.625" defaultRowHeight="14.25" x14ac:dyDescent="0.2"/>
  <cols>
    <col min="1" max="1" width="2.625" customWidth="1"/>
    <col min="2" max="2" width="27.625" bestFit="1" customWidth="1"/>
    <col min="3" max="4" width="26.125" customWidth="1"/>
    <col min="5" max="5" width="27.625" customWidth="1"/>
    <col min="6" max="6" width="46.125" bestFit="1" customWidth="1"/>
    <col min="7" max="7" width="8.625" customWidth="1"/>
  </cols>
  <sheetData>
    <row r="1" spans="1:6" s="152" customFormat="1" ht="15.75" x14ac:dyDescent="0.2">
      <c r="A1" s="154" t="s">
        <v>0</v>
      </c>
      <c r="D1" s="153"/>
    </row>
    <row r="2" spans="1:6" s="49" customFormat="1" ht="20.25" thickBot="1" x14ac:dyDescent="0.35">
      <c r="A2" s="49" t="s">
        <v>12</v>
      </c>
    </row>
    <row r="3" spans="1:6" ht="15" thickTop="1" x14ac:dyDescent="0.2">
      <c r="A3" t="s">
        <v>64</v>
      </c>
    </row>
    <row r="5" spans="1:6" x14ac:dyDescent="0.2">
      <c r="B5" s="5" t="s">
        <v>12</v>
      </c>
      <c r="C5" s="5"/>
      <c r="D5" s="5"/>
      <c r="E5" s="5"/>
      <c r="F5" s="5"/>
    </row>
    <row r="6" spans="1:6" ht="15" customHeight="1" x14ac:dyDescent="0.2">
      <c r="B6" s="7" t="s">
        <v>65</v>
      </c>
      <c r="C6" s="7" t="s">
        <v>66</v>
      </c>
      <c r="D6" s="7" t="s">
        <v>67</v>
      </c>
      <c r="E6" s="7" t="s">
        <v>68</v>
      </c>
      <c r="F6" s="7" t="s">
        <v>69</v>
      </c>
    </row>
    <row r="7" spans="1:6" ht="72" x14ac:dyDescent="0.2">
      <c r="B7" s="151" t="s">
        <v>70</v>
      </c>
      <c r="C7" s="146" t="s">
        <v>71</v>
      </c>
      <c r="D7" s="146" t="s">
        <v>72</v>
      </c>
      <c r="E7" s="146" t="s">
        <v>73</v>
      </c>
      <c r="F7" s="146" t="s">
        <v>74</v>
      </c>
    </row>
    <row r="8" spans="1:6" ht="72" x14ac:dyDescent="0.2">
      <c r="B8" s="151" t="s">
        <v>75</v>
      </c>
      <c r="C8" s="146" t="s">
        <v>76</v>
      </c>
      <c r="D8" s="146" t="s">
        <v>77</v>
      </c>
      <c r="E8" s="146" t="s">
        <v>78</v>
      </c>
      <c r="F8" s="146" t="s">
        <v>79</v>
      </c>
    </row>
    <row r="9" spans="1:6" ht="39.950000000000003" customHeight="1" x14ac:dyDescent="0.2">
      <c r="B9" s="151" t="s">
        <v>80</v>
      </c>
      <c r="C9" s="156" t="s">
        <v>81</v>
      </c>
      <c r="D9" s="156" t="s">
        <v>82</v>
      </c>
      <c r="E9" s="156" t="s">
        <v>83</v>
      </c>
      <c r="F9" s="156" t="s">
        <v>84</v>
      </c>
    </row>
    <row r="10" spans="1:6" ht="39.950000000000003" customHeight="1" x14ac:dyDescent="0.2">
      <c r="B10" s="151" t="s">
        <v>85</v>
      </c>
      <c r="C10" s="156"/>
      <c r="D10" s="156"/>
      <c r="E10" s="156"/>
      <c r="F10" s="156"/>
    </row>
    <row r="11" spans="1:6" ht="72" x14ac:dyDescent="0.2">
      <c r="B11" s="151" t="s">
        <v>86</v>
      </c>
      <c r="C11" s="146" t="s">
        <v>71</v>
      </c>
      <c r="D11" s="146" t="s">
        <v>72</v>
      </c>
      <c r="E11" s="146" t="s">
        <v>73</v>
      </c>
      <c r="F11" s="146" t="s">
        <v>74</v>
      </c>
    </row>
    <row r="12" spans="1:6" ht="72" x14ac:dyDescent="0.2">
      <c r="B12" s="151" t="s">
        <v>87</v>
      </c>
      <c r="C12" s="146" t="s">
        <v>76</v>
      </c>
      <c r="D12" s="146" t="s">
        <v>88</v>
      </c>
      <c r="E12" s="146" t="s">
        <v>89</v>
      </c>
      <c r="F12" s="146" t="s">
        <v>90</v>
      </c>
    </row>
    <row r="13" spans="1:6" ht="39.950000000000003" customHeight="1" x14ac:dyDescent="0.2">
      <c r="B13" s="151" t="s">
        <v>91</v>
      </c>
      <c r="C13" s="156" t="s">
        <v>81</v>
      </c>
      <c r="D13" s="156" t="s">
        <v>82</v>
      </c>
      <c r="E13" s="156" t="s">
        <v>83</v>
      </c>
      <c r="F13" s="156" t="s">
        <v>84</v>
      </c>
    </row>
    <row r="14" spans="1:6" ht="39.950000000000003" customHeight="1" x14ac:dyDescent="0.2">
      <c r="B14" s="151" t="s">
        <v>92</v>
      </c>
      <c r="C14" s="156"/>
      <c r="D14" s="156"/>
      <c r="E14" s="156"/>
      <c r="F14" s="156"/>
    </row>
    <row r="15" spans="1:6" ht="39.950000000000003" customHeight="1" x14ac:dyDescent="0.2">
      <c r="B15" s="151" t="s">
        <v>93</v>
      </c>
      <c r="C15" s="156" t="s">
        <v>76</v>
      </c>
      <c r="D15" s="156" t="s">
        <v>94</v>
      </c>
      <c r="E15" s="156" t="s">
        <v>89</v>
      </c>
      <c r="F15" s="156" t="s">
        <v>95</v>
      </c>
    </row>
    <row r="16" spans="1:6" ht="39.950000000000003" customHeight="1" x14ac:dyDescent="0.2">
      <c r="B16" s="151" t="s">
        <v>96</v>
      </c>
      <c r="C16" s="156"/>
      <c r="D16" s="156"/>
      <c r="E16" s="156"/>
      <c r="F16" s="156"/>
    </row>
    <row r="17" spans="2:6" ht="39.950000000000003" customHeight="1" x14ac:dyDescent="0.2">
      <c r="B17" s="151" t="s">
        <v>97</v>
      </c>
      <c r="C17" s="156"/>
      <c r="D17" s="156"/>
      <c r="E17" s="156"/>
      <c r="F17" s="156"/>
    </row>
  </sheetData>
  <mergeCells count="12">
    <mergeCell ref="E9:E10"/>
    <mergeCell ref="C13:C14"/>
    <mergeCell ref="F15:F17"/>
    <mergeCell ref="F9:F10"/>
    <mergeCell ref="F13:F14"/>
    <mergeCell ref="C15:C17"/>
    <mergeCell ref="C9:C10"/>
    <mergeCell ref="E15:E17"/>
    <mergeCell ref="E13:E14"/>
    <mergeCell ref="D15:D17"/>
    <mergeCell ref="D13:D14"/>
    <mergeCell ref="D9:D10"/>
  </mergeCells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6983-B996-448F-AB68-1548EA365509}">
  <sheetPr>
    <tabColor rgb="FF000000"/>
  </sheetPr>
  <dimension ref="A1:D1"/>
  <sheetViews>
    <sheetView showGridLines="0" workbookViewId="0">
      <selection sqref="A1:XFD1"/>
    </sheetView>
  </sheetViews>
  <sheetFormatPr defaultColWidth="8.875" defaultRowHeight="14.25" x14ac:dyDescent="0.2"/>
  <sheetData>
    <row r="1" spans="1:4" s="152" customFormat="1" ht="15.75" x14ac:dyDescent="0.2">
      <c r="A1" s="154" t="s">
        <v>0</v>
      </c>
      <c r="D1" s="153"/>
    </row>
  </sheetData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E0FD-45C3-42BE-8F49-E78104CF9700}">
  <sheetPr>
    <tabColor rgb="FF92D050"/>
  </sheetPr>
  <dimension ref="A1:AD180"/>
  <sheetViews>
    <sheetView showGridLines="0" zoomScaleNormal="100" workbookViewId="0">
      <selection sqref="A1:XFD1"/>
    </sheetView>
  </sheetViews>
  <sheetFormatPr defaultColWidth="8.875" defaultRowHeight="14.25" x14ac:dyDescent="0.2"/>
  <cols>
    <col min="15" max="15" width="15.625" bestFit="1" customWidth="1"/>
    <col min="17" max="17" width="10.375" bestFit="1" customWidth="1"/>
    <col min="18" max="19" width="0.125" customWidth="1"/>
    <col min="21" max="21" width="10.375" bestFit="1" customWidth="1"/>
    <col min="22" max="22" width="0.125" customWidth="1"/>
    <col min="24" max="24" width="10.375" bestFit="1" customWidth="1"/>
    <col min="25" max="25" width="0.125" customWidth="1"/>
    <col min="27" max="27" width="10.375" bestFit="1" customWidth="1"/>
    <col min="28" max="28" width="0.125" customWidth="1"/>
    <col min="30" max="30" width="10.375" bestFit="1" customWidth="1"/>
  </cols>
  <sheetData>
    <row r="1" spans="1:30" s="152" customFormat="1" ht="15.75" x14ac:dyDescent="0.2">
      <c r="A1" s="154" t="s">
        <v>0</v>
      </c>
      <c r="D1" s="153"/>
    </row>
    <row r="2" spans="1:30" s="49" customFormat="1" ht="20.25" thickBot="1" x14ac:dyDescent="0.35">
      <c r="A2" s="49" t="s">
        <v>98</v>
      </c>
    </row>
    <row r="3" spans="1:30" ht="15" thickTop="1" x14ac:dyDescent="0.2">
      <c r="A3" t="s">
        <v>99</v>
      </c>
    </row>
    <row r="5" spans="1:30" x14ac:dyDescent="0.2">
      <c r="B5" t="s">
        <v>100</v>
      </c>
      <c r="P5" t="s">
        <v>100</v>
      </c>
    </row>
    <row r="6" spans="1:30" x14ac:dyDescent="0.2">
      <c r="B6" t="s">
        <v>101</v>
      </c>
      <c r="P6" t="s">
        <v>101</v>
      </c>
    </row>
    <row r="9" spans="1:30" x14ac:dyDescent="0.2">
      <c r="P9" s="161">
        <v>2026</v>
      </c>
      <c r="Q9" s="161"/>
      <c r="T9" s="161">
        <v>2031</v>
      </c>
      <c r="U9" s="161"/>
      <c r="V9" s="161"/>
      <c r="W9" s="161"/>
      <c r="X9" s="161"/>
      <c r="Y9" s="161"/>
      <c r="Z9" s="161"/>
      <c r="AA9" s="161"/>
      <c r="AB9" s="161"/>
      <c r="AC9" s="161"/>
      <c r="AD9" s="161"/>
    </row>
    <row r="10" spans="1:30" ht="27.6" customHeight="1" x14ac:dyDescent="0.2">
      <c r="P10" s="162" t="s">
        <v>102</v>
      </c>
      <c r="Q10" s="162"/>
      <c r="R10" s="148" t="s">
        <v>103</v>
      </c>
      <c r="S10" s="148" t="s">
        <v>103</v>
      </c>
      <c r="T10" s="162" t="s">
        <v>102</v>
      </c>
      <c r="U10" s="162"/>
      <c r="V10" s="148" t="s">
        <v>103</v>
      </c>
      <c r="W10" s="162" t="s">
        <v>67</v>
      </c>
      <c r="X10" s="162"/>
      <c r="Y10" s="148" t="s">
        <v>103</v>
      </c>
      <c r="Z10" s="162" t="s">
        <v>68</v>
      </c>
      <c r="AA10" s="162"/>
      <c r="AB10" s="148" t="s">
        <v>103</v>
      </c>
      <c r="AC10" s="162" t="s">
        <v>69</v>
      </c>
      <c r="AD10" s="162"/>
    </row>
    <row r="11" spans="1:30" x14ac:dyDescent="0.2">
      <c r="P11" s="20" t="s">
        <v>104</v>
      </c>
      <c r="Q11" s="20" t="s">
        <v>105</v>
      </c>
      <c r="R11" s="20" t="s">
        <v>103</v>
      </c>
      <c r="S11" s="20" t="s">
        <v>103</v>
      </c>
      <c r="T11" s="20" t="s">
        <v>104</v>
      </c>
      <c r="U11" s="20" t="s">
        <v>105</v>
      </c>
      <c r="V11" s="20" t="s">
        <v>103</v>
      </c>
      <c r="W11" s="20" t="s">
        <v>104</v>
      </c>
      <c r="X11" s="20" t="s">
        <v>105</v>
      </c>
      <c r="Y11" s="20" t="s">
        <v>103</v>
      </c>
      <c r="Z11" s="20" t="s">
        <v>104</v>
      </c>
      <c r="AA11" s="20" t="s">
        <v>105</v>
      </c>
      <c r="AB11" s="20" t="s">
        <v>103</v>
      </c>
      <c r="AC11" s="20" t="s">
        <v>104</v>
      </c>
      <c r="AD11" s="20" t="s">
        <v>105</v>
      </c>
    </row>
    <row r="12" spans="1:30" x14ac:dyDescent="0.2">
      <c r="P12" s="20" t="s">
        <v>106</v>
      </c>
      <c r="Q12" s="20" t="s">
        <v>107</v>
      </c>
      <c r="R12" s="20"/>
      <c r="S12" s="20"/>
      <c r="T12" s="20" t="s">
        <v>106</v>
      </c>
      <c r="U12" s="20" t="s">
        <v>107</v>
      </c>
      <c r="V12" s="20"/>
      <c r="W12" s="20" t="s">
        <v>106</v>
      </c>
      <c r="X12" s="20" t="s">
        <v>107</v>
      </c>
      <c r="Y12" s="20"/>
      <c r="Z12" s="20" t="s">
        <v>106</v>
      </c>
      <c r="AA12" s="20" t="s">
        <v>107</v>
      </c>
      <c r="AB12" s="20"/>
      <c r="AC12" s="20" t="s">
        <v>106</v>
      </c>
      <c r="AD12" s="20" t="s">
        <v>107</v>
      </c>
    </row>
    <row r="13" spans="1:30" x14ac:dyDescent="0.2">
      <c r="O13" s="37" t="s">
        <v>108</v>
      </c>
      <c r="P13" s="38">
        <v>22.205508638518005</v>
      </c>
      <c r="Q13" s="38"/>
      <c r="R13" s="38"/>
      <c r="S13" s="38"/>
      <c r="T13" s="38">
        <v>22.205508638518005</v>
      </c>
      <c r="U13" s="38"/>
      <c r="V13" s="38"/>
      <c r="W13" s="38">
        <v>16.418399727918271</v>
      </c>
      <c r="X13" s="38"/>
      <c r="Y13" s="38"/>
      <c r="Z13" s="38">
        <v>11.135191476365723</v>
      </c>
      <c r="AA13" s="38"/>
      <c r="AB13" s="38"/>
      <c r="AC13" s="38">
        <v>6.0625596673996576</v>
      </c>
      <c r="AD13" s="38"/>
    </row>
    <row r="14" spans="1:30" x14ac:dyDescent="0.2">
      <c r="O14" s="145" t="s">
        <v>109</v>
      </c>
      <c r="P14" s="22">
        <v>2.0773217748065487</v>
      </c>
      <c r="Q14" s="22"/>
      <c r="R14" s="22"/>
      <c r="S14" s="22"/>
      <c r="T14" s="22">
        <v>2.0773217748065487</v>
      </c>
      <c r="U14" s="22"/>
      <c r="V14" s="22"/>
      <c r="W14" s="22">
        <v>1.7976551776739527</v>
      </c>
      <c r="X14" s="22"/>
      <c r="Y14" s="22"/>
      <c r="Z14" s="22">
        <v>3.6797157843989425</v>
      </c>
      <c r="AA14" s="22"/>
      <c r="AB14" s="22"/>
      <c r="AC14" s="22">
        <v>3.5861886722288041</v>
      </c>
      <c r="AD14" s="22"/>
    </row>
    <row r="15" spans="1:30" x14ac:dyDescent="0.2">
      <c r="O15" s="145" t="s">
        <v>110</v>
      </c>
      <c r="P15" s="22">
        <v>0</v>
      </c>
      <c r="Q15" s="22"/>
      <c r="R15" s="22"/>
      <c r="S15" s="22"/>
      <c r="T15" s="22">
        <v>0</v>
      </c>
      <c r="U15" s="22"/>
      <c r="V15" s="22"/>
      <c r="W15" s="22">
        <v>0</v>
      </c>
      <c r="X15" s="22"/>
      <c r="Y15" s="22"/>
      <c r="Z15" s="22">
        <v>0.96111874625806326</v>
      </c>
      <c r="AA15" s="22"/>
      <c r="AB15" s="22"/>
      <c r="AC15" s="22">
        <v>1.8588807851676927</v>
      </c>
      <c r="AD15" s="22"/>
    </row>
    <row r="16" spans="1:30" x14ac:dyDescent="0.2">
      <c r="O16" s="145" t="s">
        <v>111</v>
      </c>
      <c r="P16" s="22">
        <v>10.841123385857502</v>
      </c>
      <c r="Q16" s="22"/>
      <c r="R16" s="22"/>
      <c r="S16" s="22"/>
      <c r="T16" s="22">
        <v>10.841123385857502</v>
      </c>
      <c r="U16" s="22"/>
      <c r="V16" s="22"/>
      <c r="W16" s="22">
        <v>6.5279472872566293</v>
      </c>
      <c r="X16" s="22"/>
      <c r="Y16" s="22"/>
      <c r="Z16" s="22">
        <v>3.8814638536314754</v>
      </c>
      <c r="AA16" s="22"/>
      <c r="AB16" s="22"/>
      <c r="AC16" s="22">
        <v>0.61749021000316107</v>
      </c>
      <c r="AD16" s="22"/>
    </row>
    <row r="17" spans="2:30" x14ac:dyDescent="0.2">
      <c r="O17" s="145" t="s">
        <v>112</v>
      </c>
      <c r="P17" s="22">
        <v>9.2870634778539536</v>
      </c>
      <c r="Q17" s="22"/>
      <c r="R17" s="22"/>
      <c r="S17" s="22"/>
      <c r="T17" s="22">
        <v>9.2870634778539536</v>
      </c>
      <c r="U17" s="22"/>
      <c r="V17" s="22"/>
      <c r="W17" s="22">
        <v>8.0927972629876876</v>
      </c>
      <c r="X17" s="22"/>
      <c r="Y17" s="22"/>
      <c r="Z17" s="22">
        <v>2.6128930920772415</v>
      </c>
      <c r="AA17" s="22"/>
      <c r="AB17" s="22"/>
      <c r="AC17" s="22">
        <v>0</v>
      </c>
      <c r="AD17" s="22"/>
    </row>
    <row r="18" spans="2:30" x14ac:dyDescent="0.2">
      <c r="O18" s="37" t="s">
        <v>108</v>
      </c>
      <c r="P18" s="27"/>
      <c r="Q18" s="27">
        <v>626.80065255968486</v>
      </c>
      <c r="R18" s="27"/>
      <c r="S18" s="27"/>
      <c r="T18" s="27"/>
      <c r="U18" s="27">
        <v>649.80984578599362</v>
      </c>
      <c r="V18" s="27"/>
      <c r="W18" s="27"/>
      <c r="X18" s="27">
        <v>488.86490680376585</v>
      </c>
      <c r="Y18" s="27"/>
      <c r="Z18" s="27"/>
      <c r="AA18" s="27">
        <v>400.29686623191378</v>
      </c>
      <c r="AB18" s="27"/>
      <c r="AC18" s="27"/>
      <c r="AD18" s="27">
        <v>278.81520991517647</v>
      </c>
    </row>
    <row r="19" spans="2:30" x14ac:dyDescent="0.2">
      <c r="O19" s="145" t="s">
        <v>109</v>
      </c>
      <c r="P19" s="21"/>
      <c r="Q19" s="21">
        <v>98.439875585401467</v>
      </c>
      <c r="R19" s="21"/>
      <c r="S19" s="21"/>
      <c r="T19" s="21"/>
      <c r="U19" s="21">
        <v>100.17321741552188</v>
      </c>
      <c r="V19" s="21"/>
      <c r="W19" s="21"/>
      <c r="X19" s="21">
        <v>86.687053077292845</v>
      </c>
      <c r="Y19" s="21"/>
      <c r="Z19" s="21"/>
      <c r="AA19" s="21">
        <v>177.44432940931833</v>
      </c>
      <c r="AB19" s="21"/>
      <c r="AC19" s="21"/>
      <c r="AD19" s="21">
        <v>172.93423768675038</v>
      </c>
    </row>
    <row r="20" spans="2:30" x14ac:dyDescent="0.2">
      <c r="O20" s="145" t="s">
        <v>110</v>
      </c>
      <c r="P20" s="21"/>
      <c r="Q20" s="21">
        <v>0</v>
      </c>
      <c r="R20" s="21"/>
      <c r="S20" s="21"/>
      <c r="T20" s="21"/>
      <c r="U20" s="21">
        <v>0</v>
      </c>
      <c r="V20" s="21"/>
      <c r="W20" s="21"/>
      <c r="X20" s="21">
        <v>0</v>
      </c>
      <c r="Y20" s="21"/>
      <c r="Z20" s="21"/>
      <c r="AA20" s="21">
        <v>46.347348927206404</v>
      </c>
      <c r="AB20" s="21"/>
      <c r="AC20" s="21"/>
      <c r="AD20" s="21">
        <v>89.639492206006537</v>
      </c>
    </row>
    <row r="21" spans="2:30" x14ac:dyDescent="0.2">
      <c r="O21" s="145" t="s">
        <v>111</v>
      </c>
      <c r="P21" s="21"/>
      <c r="Q21" s="21">
        <v>283.10798285335187</v>
      </c>
      <c r="R21" s="21"/>
      <c r="S21" s="21"/>
      <c r="T21" s="21"/>
      <c r="U21" s="21">
        <v>285.14766070718593</v>
      </c>
      <c r="V21" s="21"/>
      <c r="W21" s="21"/>
      <c r="X21" s="21">
        <v>171.7007391142993</v>
      </c>
      <c r="Y21" s="21"/>
      <c r="Z21" s="21"/>
      <c r="AA21" s="21">
        <v>102.09184957956923</v>
      </c>
      <c r="AB21" s="21"/>
      <c r="AC21" s="21"/>
      <c r="AD21" s="21">
        <v>16.24148002241958</v>
      </c>
    </row>
    <row r="22" spans="2:30" x14ac:dyDescent="0.2">
      <c r="O22" s="145" t="s">
        <v>112</v>
      </c>
      <c r="P22" s="21"/>
      <c r="Q22" s="21">
        <v>245.25279412093153</v>
      </c>
      <c r="R22" s="21"/>
      <c r="S22" s="21"/>
      <c r="T22" s="21"/>
      <c r="U22" s="21">
        <v>264.48896766328579</v>
      </c>
      <c r="V22" s="21"/>
      <c r="W22" s="21"/>
      <c r="X22" s="21">
        <v>230.47711461217366</v>
      </c>
      <c r="Y22" s="21"/>
      <c r="Z22" s="21"/>
      <c r="AA22" s="21">
        <v>74.4133383158198</v>
      </c>
      <c r="AB22" s="21"/>
      <c r="AC22" s="21"/>
      <c r="AD22" s="21">
        <v>0</v>
      </c>
    </row>
    <row r="27" spans="2:30" x14ac:dyDescent="0.2">
      <c r="P27" t="s">
        <v>113</v>
      </c>
    </row>
    <row r="28" spans="2:30" x14ac:dyDescent="0.2">
      <c r="B28" t="s">
        <v>113</v>
      </c>
      <c r="P28" t="s">
        <v>101</v>
      </c>
    </row>
    <row r="29" spans="2:30" x14ac:dyDescent="0.2">
      <c r="B29" t="s">
        <v>101</v>
      </c>
    </row>
    <row r="31" spans="2:30" ht="14.1" customHeight="1" x14ac:dyDescent="0.2">
      <c r="T31" s="161">
        <v>2031</v>
      </c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</row>
    <row r="32" spans="2:30" ht="27.6" customHeight="1" x14ac:dyDescent="0.2">
      <c r="R32" s="148" t="s">
        <v>103</v>
      </c>
      <c r="S32" s="148" t="s">
        <v>103</v>
      </c>
      <c r="T32" s="162" t="s">
        <v>102</v>
      </c>
      <c r="U32" s="162"/>
      <c r="V32" s="148" t="s">
        <v>103</v>
      </c>
      <c r="W32" s="162" t="s">
        <v>114</v>
      </c>
      <c r="X32" s="162"/>
      <c r="Y32" s="148" t="s">
        <v>103</v>
      </c>
      <c r="Z32" s="162" t="s">
        <v>115</v>
      </c>
      <c r="AA32" s="162"/>
      <c r="AB32" s="148" t="s">
        <v>103</v>
      </c>
      <c r="AC32" s="162" t="s">
        <v>116</v>
      </c>
      <c r="AD32" s="162"/>
    </row>
    <row r="33" spans="16:30" x14ac:dyDescent="0.2">
      <c r="R33" s="20" t="s">
        <v>103</v>
      </c>
      <c r="S33" s="20" t="s">
        <v>103</v>
      </c>
      <c r="T33" s="163" t="s">
        <v>117</v>
      </c>
      <c r="U33" s="164"/>
      <c r="V33" s="20" t="s">
        <v>103</v>
      </c>
      <c r="W33" s="163" t="s">
        <v>117</v>
      </c>
      <c r="X33" s="164"/>
      <c r="Y33" s="20" t="s">
        <v>103</v>
      </c>
      <c r="Z33" s="163" t="s">
        <v>117</v>
      </c>
      <c r="AA33" s="164"/>
      <c r="AB33" s="20" t="s">
        <v>103</v>
      </c>
      <c r="AC33" s="163" t="s">
        <v>117</v>
      </c>
      <c r="AD33" s="164"/>
    </row>
    <row r="34" spans="16:30" x14ac:dyDescent="0.2">
      <c r="P34" s="165" t="s">
        <v>108</v>
      </c>
      <c r="Q34" s="166"/>
      <c r="R34" s="27"/>
      <c r="S34" s="27"/>
      <c r="T34" s="157">
        <v>649.80984578599362</v>
      </c>
      <c r="U34" s="158"/>
      <c r="V34" s="27"/>
      <c r="W34" s="157">
        <v>488.86490680376585</v>
      </c>
      <c r="X34" s="158"/>
      <c r="Y34" s="27"/>
      <c r="Z34" s="157">
        <v>400.29686623191378</v>
      </c>
      <c r="AA34" s="158"/>
      <c r="AB34" s="27"/>
      <c r="AC34" s="157">
        <v>278.81520991517647</v>
      </c>
      <c r="AD34" s="158"/>
    </row>
    <row r="35" spans="16:30" x14ac:dyDescent="0.2">
      <c r="P35" s="149" t="s">
        <v>109</v>
      </c>
      <c r="Q35" s="150"/>
      <c r="R35" s="21"/>
      <c r="S35" s="21"/>
      <c r="T35" s="159">
        <v>100.17321741552188</v>
      </c>
      <c r="U35" s="160"/>
      <c r="V35" s="21"/>
      <c r="W35" s="159">
        <v>86.687053077292845</v>
      </c>
      <c r="X35" s="160"/>
      <c r="Y35" s="21"/>
      <c r="Z35" s="159">
        <v>177.44432940931833</v>
      </c>
      <c r="AA35" s="160"/>
      <c r="AB35" s="21"/>
      <c r="AC35" s="159">
        <v>172.93423768675038</v>
      </c>
      <c r="AD35" s="160"/>
    </row>
    <row r="36" spans="16:30" x14ac:dyDescent="0.2">
      <c r="P36" s="149" t="s">
        <v>110</v>
      </c>
      <c r="Q36" s="150"/>
      <c r="R36" s="21"/>
      <c r="S36" s="21"/>
      <c r="T36" s="159">
        <v>0</v>
      </c>
      <c r="U36" s="160"/>
      <c r="V36" s="21"/>
      <c r="W36" s="159">
        <v>0</v>
      </c>
      <c r="X36" s="160"/>
      <c r="Y36" s="21"/>
      <c r="Z36" s="159">
        <v>46.347348927206404</v>
      </c>
      <c r="AA36" s="160"/>
      <c r="AB36" s="21"/>
      <c r="AC36" s="159">
        <v>89.639492206006537</v>
      </c>
      <c r="AD36" s="160"/>
    </row>
    <row r="37" spans="16:30" x14ac:dyDescent="0.2">
      <c r="P37" s="149" t="s">
        <v>111</v>
      </c>
      <c r="Q37" s="150"/>
      <c r="R37" s="21"/>
      <c r="S37" s="21"/>
      <c r="T37" s="159">
        <v>285.14766070718593</v>
      </c>
      <c r="U37" s="160"/>
      <c r="V37" s="21"/>
      <c r="W37" s="159">
        <v>171.7007391142993</v>
      </c>
      <c r="X37" s="160"/>
      <c r="Y37" s="21"/>
      <c r="Z37" s="159">
        <v>102.09184957956923</v>
      </c>
      <c r="AA37" s="160"/>
      <c r="AB37" s="21"/>
      <c r="AC37" s="159">
        <v>16.24148002241958</v>
      </c>
      <c r="AD37" s="160"/>
    </row>
    <row r="38" spans="16:30" x14ac:dyDescent="0.2">
      <c r="P38" s="149" t="s">
        <v>112</v>
      </c>
      <c r="Q38" s="150"/>
      <c r="R38" s="21"/>
      <c r="S38" s="21"/>
      <c r="T38" s="159">
        <v>264.48896766328579</v>
      </c>
      <c r="U38" s="160"/>
      <c r="V38" s="21"/>
      <c r="W38" s="159">
        <v>230.47711461217366</v>
      </c>
      <c r="X38" s="160"/>
      <c r="Y38" s="21"/>
      <c r="Z38" s="159">
        <v>74.4133383158198</v>
      </c>
      <c r="AA38" s="160"/>
      <c r="AB38" s="21"/>
      <c r="AC38" s="159">
        <v>0</v>
      </c>
      <c r="AD38" s="160"/>
    </row>
    <row r="53" spans="2:30" x14ac:dyDescent="0.2">
      <c r="B53" t="s">
        <v>100</v>
      </c>
      <c r="O53" t="s">
        <v>100</v>
      </c>
    </row>
    <row r="54" spans="2:30" x14ac:dyDescent="0.2">
      <c r="B54" t="s">
        <v>118</v>
      </c>
      <c r="O54" t="s">
        <v>118</v>
      </c>
    </row>
    <row r="57" spans="2:30" x14ac:dyDescent="0.2">
      <c r="P57" s="161">
        <v>2026</v>
      </c>
      <c r="Q57" s="161"/>
      <c r="T57" s="161">
        <v>2031</v>
      </c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</row>
    <row r="58" spans="2:30" ht="27.6" customHeight="1" x14ac:dyDescent="0.2">
      <c r="P58" s="162" t="s">
        <v>102</v>
      </c>
      <c r="Q58" s="162"/>
      <c r="R58" s="148" t="s">
        <v>103</v>
      </c>
      <c r="S58" s="148" t="s">
        <v>103</v>
      </c>
      <c r="T58" s="162" t="s">
        <v>102</v>
      </c>
      <c r="U58" s="162"/>
      <c r="V58" s="148" t="s">
        <v>103</v>
      </c>
      <c r="W58" s="162" t="s">
        <v>67</v>
      </c>
      <c r="X58" s="162"/>
      <c r="Y58" s="148" t="s">
        <v>103</v>
      </c>
      <c r="Z58" s="162" t="s">
        <v>68</v>
      </c>
      <c r="AA58" s="162"/>
      <c r="AB58" s="148" t="s">
        <v>103</v>
      </c>
      <c r="AC58" s="162" t="s">
        <v>69</v>
      </c>
      <c r="AD58" s="162"/>
    </row>
    <row r="59" spans="2:30" x14ac:dyDescent="0.2">
      <c r="P59" s="20" t="s">
        <v>104</v>
      </c>
      <c r="Q59" s="20" t="s">
        <v>105</v>
      </c>
      <c r="R59" s="20" t="s">
        <v>103</v>
      </c>
      <c r="S59" s="20" t="s">
        <v>103</v>
      </c>
      <c r="T59" s="20" t="s">
        <v>104</v>
      </c>
      <c r="U59" s="20" t="s">
        <v>105</v>
      </c>
      <c r="V59" s="20" t="s">
        <v>103</v>
      </c>
      <c r="W59" s="20" t="s">
        <v>104</v>
      </c>
      <c r="X59" s="20" t="s">
        <v>105</v>
      </c>
      <c r="Y59" s="20" t="s">
        <v>103</v>
      </c>
      <c r="Z59" s="20" t="s">
        <v>104</v>
      </c>
      <c r="AA59" s="20" t="s">
        <v>105</v>
      </c>
      <c r="AB59" s="20" t="s">
        <v>103</v>
      </c>
      <c r="AC59" s="20" t="s">
        <v>104</v>
      </c>
      <c r="AD59" s="20" t="s">
        <v>105</v>
      </c>
    </row>
    <row r="60" spans="2:30" x14ac:dyDescent="0.2">
      <c r="P60" s="20" t="s">
        <v>106</v>
      </c>
      <c r="Q60" s="20" t="s">
        <v>107</v>
      </c>
      <c r="R60" s="20"/>
      <c r="S60" s="20"/>
      <c r="T60" s="20" t="s">
        <v>106</v>
      </c>
      <c r="U60" s="20" t="s">
        <v>107</v>
      </c>
      <c r="V60" s="20"/>
      <c r="W60" s="20" t="s">
        <v>106</v>
      </c>
      <c r="X60" s="20" t="s">
        <v>107</v>
      </c>
      <c r="Y60" s="20"/>
      <c r="Z60" s="20" t="s">
        <v>106</v>
      </c>
      <c r="AA60" s="20" t="s">
        <v>107</v>
      </c>
      <c r="AB60" s="20"/>
      <c r="AC60" s="20" t="s">
        <v>106</v>
      </c>
      <c r="AD60" s="20" t="s">
        <v>107</v>
      </c>
    </row>
    <row r="61" spans="2:30" x14ac:dyDescent="0.2">
      <c r="O61" s="37" t="s">
        <v>108</v>
      </c>
      <c r="P61" s="38">
        <v>15.678275097816771</v>
      </c>
      <c r="Q61" s="38"/>
      <c r="R61" s="38"/>
      <c r="S61" s="38"/>
      <c r="T61" s="38">
        <v>15.678275097816771</v>
      </c>
      <c r="U61" s="38"/>
      <c r="V61" s="38"/>
      <c r="W61" s="38">
        <v>11.291929688443773</v>
      </c>
      <c r="X61" s="38"/>
      <c r="Y61" s="38"/>
      <c r="Z61" s="38">
        <v>6.6741791918970508</v>
      </c>
      <c r="AA61" s="38"/>
      <c r="AB61" s="38"/>
      <c r="AC61" s="38">
        <v>3.9599019178161594</v>
      </c>
      <c r="AD61" s="38"/>
    </row>
    <row r="62" spans="2:30" x14ac:dyDescent="0.2">
      <c r="O62" s="145" t="s">
        <v>119</v>
      </c>
      <c r="P62" s="22">
        <v>7.060736463129655</v>
      </c>
      <c r="Q62" s="22"/>
      <c r="R62" s="22"/>
      <c r="S62" s="22"/>
      <c r="T62" s="22">
        <v>7.060736463129655</v>
      </c>
      <c r="U62" s="22"/>
      <c r="V62" s="22"/>
      <c r="W62" s="22">
        <v>5.768904955502669</v>
      </c>
      <c r="X62" s="22"/>
      <c r="Y62" s="22"/>
      <c r="Z62" s="22">
        <v>2.270557391705132</v>
      </c>
      <c r="AA62" s="22"/>
      <c r="AB62" s="22"/>
      <c r="AC62" s="22">
        <v>0</v>
      </c>
      <c r="AD62" s="22"/>
    </row>
    <row r="63" spans="2:30" x14ac:dyDescent="0.2">
      <c r="O63" s="145" t="s">
        <v>109</v>
      </c>
      <c r="P63" s="22">
        <v>1.379761314023751</v>
      </c>
      <c r="Q63" s="22"/>
      <c r="R63" s="22"/>
      <c r="S63" s="22"/>
      <c r="T63" s="22">
        <v>1.379761314023751</v>
      </c>
      <c r="U63" s="22"/>
      <c r="V63" s="22"/>
      <c r="W63" s="22">
        <v>1.1648205926000894</v>
      </c>
      <c r="X63" s="22"/>
      <c r="Y63" s="22"/>
      <c r="Z63" s="22">
        <v>2.2957922524296372</v>
      </c>
      <c r="AA63" s="22"/>
      <c r="AB63" s="22"/>
      <c r="AC63" s="22">
        <v>2.7611697397377974</v>
      </c>
      <c r="AD63" s="22"/>
    </row>
    <row r="64" spans="2:30" x14ac:dyDescent="0.2">
      <c r="O64" s="145" t="s">
        <v>110</v>
      </c>
      <c r="P64" s="22">
        <v>0</v>
      </c>
      <c r="Q64" s="22"/>
      <c r="R64" s="22"/>
      <c r="S64" s="22"/>
      <c r="T64" s="22">
        <v>0</v>
      </c>
      <c r="U64" s="22"/>
      <c r="V64" s="22"/>
      <c r="W64" s="22">
        <v>0</v>
      </c>
      <c r="X64" s="22"/>
      <c r="Y64" s="22"/>
      <c r="Z64" s="22">
        <v>1.2833288980375883</v>
      </c>
      <c r="AA64" s="22"/>
      <c r="AB64" s="22"/>
      <c r="AC64" s="22">
        <v>1.1987321780783622</v>
      </c>
      <c r="AD64" s="22"/>
    </row>
    <row r="65" spans="2:30" x14ac:dyDescent="0.2">
      <c r="O65" s="145" t="s">
        <v>111</v>
      </c>
      <c r="P65" s="22">
        <v>7.2377773206633655</v>
      </c>
      <c r="Q65" s="22"/>
      <c r="R65" s="22"/>
      <c r="S65" s="22"/>
      <c r="T65" s="22">
        <v>7.2377773206633655</v>
      </c>
      <c r="U65" s="22"/>
      <c r="V65" s="22"/>
      <c r="W65" s="22">
        <v>4.358204140341015</v>
      </c>
      <c r="X65" s="22"/>
      <c r="Y65" s="22"/>
      <c r="Z65" s="22">
        <v>0.82450064972469306</v>
      </c>
      <c r="AA65" s="22"/>
      <c r="AB65" s="22"/>
      <c r="AC65" s="22">
        <v>0</v>
      </c>
      <c r="AD65" s="22"/>
    </row>
    <row r="66" spans="2:30" x14ac:dyDescent="0.2">
      <c r="O66" s="37" t="s">
        <v>108</v>
      </c>
      <c r="P66" s="27"/>
      <c r="Q66" s="27">
        <v>314.89073001996934</v>
      </c>
      <c r="R66" s="27"/>
      <c r="S66" s="27"/>
      <c r="T66" s="27"/>
      <c r="U66" s="27">
        <v>318.74617265308302</v>
      </c>
      <c r="V66" s="27"/>
      <c r="W66" s="27"/>
      <c r="X66" s="27">
        <v>221.51288431711993</v>
      </c>
      <c r="Y66" s="27"/>
      <c r="Z66" s="27"/>
      <c r="AA66" s="27">
        <v>214.85412786075739</v>
      </c>
      <c r="AB66" s="27"/>
      <c r="AC66" s="27"/>
      <c r="AD66" s="27">
        <v>190.9555469780222</v>
      </c>
    </row>
    <row r="67" spans="2:30" x14ac:dyDescent="0.2">
      <c r="O67" s="145" t="s">
        <v>119</v>
      </c>
      <c r="P67" s="21"/>
      <c r="Q67" s="21">
        <v>60.497521829906958</v>
      </c>
      <c r="R67" s="21"/>
      <c r="S67" s="21"/>
      <c r="T67" s="21"/>
      <c r="U67" s="21">
        <v>61.839940602859251</v>
      </c>
      <c r="V67" s="21"/>
      <c r="W67" s="21"/>
      <c r="X67" s="21">
        <v>50.711297893114612</v>
      </c>
      <c r="Y67" s="21"/>
      <c r="Z67" s="21"/>
      <c r="AA67" s="21">
        <v>20.574349009181773</v>
      </c>
      <c r="AB67" s="21"/>
      <c r="AC67" s="21"/>
      <c r="AD67" s="21">
        <v>0</v>
      </c>
    </row>
    <row r="68" spans="2:30" x14ac:dyDescent="0.2">
      <c r="O68" s="145" t="s">
        <v>109</v>
      </c>
      <c r="P68" s="21"/>
      <c r="Q68" s="21">
        <v>65.383963975776794</v>
      </c>
      <c r="R68" s="21"/>
      <c r="S68" s="21"/>
      <c r="T68" s="21"/>
      <c r="U68" s="21">
        <v>66.535253116527272</v>
      </c>
      <c r="V68" s="21"/>
      <c r="W68" s="21"/>
      <c r="X68" s="21">
        <v>56.170318863321988</v>
      </c>
      <c r="Y68" s="21"/>
      <c r="Z68" s="21"/>
      <c r="AA68" s="21">
        <v>110.70836460322641</v>
      </c>
      <c r="AB68" s="21"/>
      <c r="AC68" s="21"/>
      <c r="AD68" s="21">
        <v>133.1499337341094</v>
      </c>
    </row>
    <row r="69" spans="2:30" x14ac:dyDescent="0.2">
      <c r="O69" s="145" t="s">
        <v>110</v>
      </c>
      <c r="P69" s="21"/>
      <c r="Q69" s="21">
        <v>0</v>
      </c>
      <c r="R69" s="21"/>
      <c r="S69" s="21"/>
      <c r="T69" s="21"/>
      <c r="U69" s="21">
        <v>0</v>
      </c>
      <c r="V69" s="21"/>
      <c r="W69" s="21"/>
      <c r="X69" s="21">
        <v>0</v>
      </c>
      <c r="Y69" s="21"/>
      <c r="Z69" s="21"/>
      <c r="AA69" s="21">
        <v>61.885060984696601</v>
      </c>
      <c r="AB69" s="21"/>
      <c r="AC69" s="21"/>
      <c r="AD69" s="21">
        <v>57.805613243912795</v>
      </c>
    </row>
    <row r="70" spans="2:30" x14ac:dyDescent="0.2">
      <c r="O70" s="145" t="s">
        <v>111</v>
      </c>
      <c r="P70" s="21"/>
      <c r="Q70" s="21">
        <v>189.00924421428559</v>
      </c>
      <c r="R70" s="21"/>
      <c r="S70" s="21"/>
      <c r="T70" s="21"/>
      <c r="U70" s="21">
        <v>190.37097893369648</v>
      </c>
      <c r="V70" s="21"/>
      <c r="W70" s="21"/>
      <c r="X70" s="21">
        <v>114.63126756068334</v>
      </c>
      <c r="Y70" s="21"/>
      <c r="Z70" s="21"/>
      <c r="AA70" s="21">
        <v>21.686353263652578</v>
      </c>
      <c r="AB70" s="21"/>
      <c r="AC70" s="21"/>
      <c r="AD70" s="21">
        <v>0</v>
      </c>
    </row>
    <row r="76" spans="2:30" x14ac:dyDescent="0.2">
      <c r="B76" t="s">
        <v>113</v>
      </c>
      <c r="P76" t="s">
        <v>113</v>
      </c>
    </row>
    <row r="77" spans="2:30" x14ac:dyDescent="0.2">
      <c r="B77" t="s">
        <v>118</v>
      </c>
      <c r="P77" t="s">
        <v>118</v>
      </c>
    </row>
    <row r="79" spans="2:30" x14ac:dyDescent="0.2">
      <c r="T79" s="161">
        <v>2031</v>
      </c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</row>
    <row r="80" spans="2:30" ht="27.6" customHeight="1" x14ac:dyDescent="0.2">
      <c r="R80" s="148" t="s">
        <v>103</v>
      </c>
      <c r="S80" s="148" t="s">
        <v>103</v>
      </c>
      <c r="T80" s="162" t="s">
        <v>102</v>
      </c>
      <c r="U80" s="162"/>
      <c r="V80" s="148" t="s">
        <v>103</v>
      </c>
      <c r="W80" s="162" t="s">
        <v>114</v>
      </c>
      <c r="X80" s="162"/>
      <c r="Y80" s="148" t="s">
        <v>103</v>
      </c>
      <c r="Z80" s="162" t="s">
        <v>115</v>
      </c>
      <c r="AA80" s="162"/>
      <c r="AB80" s="148" t="s">
        <v>103</v>
      </c>
      <c r="AC80" s="162" t="s">
        <v>116</v>
      </c>
      <c r="AD80" s="162"/>
    </row>
    <row r="81" spans="16:30" x14ac:dyDescent="0.2">
      <c r="R81" s="20" t="s">
        <v>103</v>
      </c>
      <c r="S81" s="20" t="s">
        <v>103</v>
      </c>
      <c r="T81" s="163" t="s">
        <v>117</v>
      </c>
      <c r="U81" s="164"/>
      <c r="V81" s="20" t="s">
        <v>103</v>
      </c>
      <c r="W81" s="163" t="s">
        <v>117</v>
      </c>
      <c r="X81" s="164"/>
      <c r="Y81" s="20" t="s">
        <v>103</v>
      </c>
      <c r="Z81" s="163" t="s">
        <v>117</v>
      </c>
      <c r="AA81" s="164"/>
      <c r="AB81" s="20" t="s">
        <v>103</v>
      </c>
      <c r="AC81" s="163" t="s">
        <v>117</v>
      </c>
      <c r="AD81" s="164"/>
    </row>
    <row r="82" spans="16:30" x14ac:dyDescent="0.2">
      <c r="P82" s="165" t="s">
        <v>108</v>
      </c>
      <c r="Q82" s="166"/>
      <c r="R82" s="27"/>
      <c r="S82" s="27"/>
      <c r="T82" s="157">
        <v>318.74617265308302</v>
      </c>
      <c r="U82" s="158"/>
      <c r="V82" s="27"/>
      <c r="W82" s="157">
        <v>221.51288431711993</v>
      </c>
      <c r="X82" s="158"/>
      <c r="Y82" s="27"/>
      <c r="Z82" s="157">
        <v>214.85412786075739</v>
      </c>
      <c r="AA82" s="158"/>
      <c r="AB82" s="27"/>
      <c r="AC82" s="157">
        <v>190.9555469780222</v>
      </c>
      <c r="AD82" s="158"/>
    </row>
    <row r="83" spans="16:30" x14ac:dyDescent="0.2">
      <c r="P83" s="167" t="s">
        <v>119</v>
      </c>
      <c r="Q83" s="168"/>
      <c r="R83" s="21"/>
      <c r="S83" s="21"/>
      <c r="T83" s="159">
        <v>61.839940602859251</v>
      </c>
      <c r="U83" s="160"/>
      <c r="V83" s="21"/>
      <c r="W83" s="159">
        <v>50.711297893114612</v>
      </c>
      <c r="X83" s="160"/>
      <c r="Y83" s="21"/>
      <c r="Z83" s="159">
        <v>20.574349009181773</v>
      </c>
      <c r="AA83" s="160"/>
      <c r="AB83" s="21"/>
      <c r="AC83" s="159">
        <v>0</v>
      </c>
      <c r="AD83" s="160"/>
    </row>
    <row r="84" spans="16:30" x14ac:dyDescent="0.2">
      <c r="P84" s="167" t="s">
        <v>109</v>
      </c>
      <c r="Q84" s="168"/>
      <c r="R84" s="21"/>
      <c r="S84" s="21"/>
      <c r="T84" s="159">
        <v>66.535253116527272</v>
      </c>
      <c r="U84" s="160"/>
      <c r="V84" s="21"/>
      <c r="W84" s="159">
        <v>56.170318863321988</v>
      </c>
      <c r="X84" s="160"/>
      <c r="Y84" s="21"/>
      <c r="Z84" s="159">
        <v>110.70836460322641</v>
      </c>
      <c r="AA84" s="160"/>
      <c r="AB84" s="21"/>
      <c r="AC84" s="159">
        <v>133.1499337341094</v>
      </c>
      <c r="AD84" s="160"/>
    </row>
    <row r="85" spans="16:30" x14ac:dyDescent="0.2">
      <c r="P85" s="167" t="s">
        <v>110</v>
      </c>
      <c r="Q85" s="168"/>
      <c r="R85" s="21"/>
      <c r="S85" s="21"/>
      <c r="T85" s="159">
        <v>0</v>
      </c>
      <c r="U85" s="160"/>
      <c r="V85" s="21"/>
      <c r="W85" s="159">
        <v>0</v>
      </c>
      <c r="X85" s="160"/>
      <c r="Y85" s="21"/>
      <c r="Z85" s="159">
        <v>61.885060984696601</v>
      </c>
      <c r="AA85" s="160"/>
      <c r="AB85" s="21"/>
      <c r="AC85" s="159">
        <v>57.805613243912795</v>
      </c>
      <c r="AD85" s="160"/>
    </row>
    <row r="86" spans="16:30" x14ac:dyDescent="0.2">
      <c r="P86" s="167" t="s">
        <v>111</v>
      </c>
      <c r="Q86" s="168"/>
      <c r="R86" s="21"/>
      <c r="S86" s="21"/>
      <c r="T86" s="159">
        <v>190.37097893369648</v>
      </c>
      <c r="U86" s="160"/>
      <c r="V86" s="21"/>
      <c r="W86" s="159">
        <v>114.63126756068334</v>
      </c>
      <c r="X86" s="160"/>
      <c r="Y86" s="21"/>
      <c r="Z86" s="159">
        <v>21.686353263652578</v>
      </c>
      <c r="AA86" s="160"/>
      <c r="AB86" s="21"/>
      <c r="AC86" s="159">
        <v>0</v>
      </c>
      <c r="AD86" s="160"/>
    </row>
    <row r="100" spans="2:30" x14ac:dyDescent="0.2">
      <c r="B100" t="s">
        <v>100</v>
      </c>
      <c r="O100" t="s">
        <v>100</v>
      </c>
    </row>
    <row r="101" spans="2:30" x14ac:dyDescent="0.2">
      <c r="B101" t="s">
        <v>120</v>
      </c>
      <c r="O101" t="s">
        <v>120</v>
      </c>
    </row>
    <row r="104" spans="2:30" x14ac:dyDescent="0.2">
      <c r="P104" s="161">
        <v>2026</v>
      </c>
      <c r="Q104" s="161"/>
      <c r="T104" s="161">
        <v>2031</v>
      </c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</row>
    <row r="105" spans="2:30" ht="27.6" customHeight="1" x14ac:dyDescent="0.2">
      <c r="P105" s="162" t="s">
        <v>102</v>
      </c>
      <c r="Q105" s="162"/>
      <c r="R105" s="148" t="s">
        <v>103</v>
      </c>
      <c r="S105" s="148" t="s">
        <v>103</v>
      </c>
      <c r="T105" s="162" t="s">
        <v>102</v>
      </c>
      <c r="U105" s="162"/>
      <c r="V105" s="148" t="s">
        <v>103</v>
      </c>
      <c r="W105" s="162" t="s">
        <v>67</v>
      </c>
      <c r="X105" s="162"/>
      <c r="Y105" s="148" t="s">
        <v>103</v>
      </c>
      <c r="Z105" s="162" t="s">
        <v>68</v>
      </c>
      <c r="AA105" s="162"/>
      <c r="AB105" s="148" t="s">
        <v>103</v>
      </c>
      <c r="AC105" s="162" t="s">
        <v>69</v>
      </c>
      <c r="AD105" s="162"/>
    </row>
    <row r="106" spans="2:30" x14ac:dyDescent="0.2">
      <c r="P106" s="20" t="s">
        <v>104</v>
      </c>
      <c r="Q106" s="20" t="s">
        <v>105</v>
      </c>
      <c r="R106" s="20" t="s">
        <v>103</v>
      </c>
      <c r="S106" s="20" t="s">
        <v>103</v>
      </c>
      <c r="T106" s="20" t="s">
        <v>104</v>
      </c>
      <c r="U106" s="20" t="s">
        <v>105</v>
      </c>
      <c r="V106" s="20" t="s">
        <v>103</v>
      </c>
      <c r="W106" s="20" t="s">
        <v>104</v>
      </c>
      <c r="X106" s="20" t="s">
        <v>105</v>
      </c>
      <c r="Y106" s="20" t="s">
        <v>103</v>
      </c>
      <c r="Z106" s="20" t="s">
        <v>104</v>
      </c>
      <c r="AA106" s="20" t="s">
        <v>105</v>
      </c>
      <c r="AB106" s="20" t="s">
        <v>103</v>
      </c>
      <c r="AC106" s="20" t="s">
        <v>104</v>
      </c>
      <c r="AD106" s="20" t="s">
        <v>105</v>
      </c>
    </row>
    <row r="107" spans="2:30" x14ac:dyDescent="0.2">
      <c r="P107" s="20" t="s">
        <v>106</v>
      </c>
      <c r="Q107" s="20" t="s">
        <v>107</v>
      </c>
      <c r="R107" s="20"/>
      <c r="S107" s="20"/>
      <c r="T107" s="20" t="s">
        <v>106</v>
      </c>
      <c r="U107" s="20" t="s">
        <v>107</v>
      </c>
      <c r="V107" s="20"/>
      <c r="W107" s="20" t="s">
        <v>106</v>
      </c>
      <c r="X107" s="20" t="s">
        <v>107</v>
      </c>
      <c r="Y107" s="20"/>
      <c r="Z107" s="20" t="s">
        <v>106</v>
      </c>
      <c r="AA107" s="20" t="s">
        <v>107</v>
      </c>
      <c r="AB107" s="20"/>
      <c r="AC107" s="20" t="s">
        <v>106</v>
      </c>
      <c r="AD107" s="20" t="s">
        <v>107</v>
      </c>
    </row>
    <row r="108" spans="2:30" x14ac:dyDescent="0.2">
      <c r="O108" s="37" t="s">
        <v>108</v>
      </c>
      <c r="P108" s="38">
        <v>22.70449812820992</v>
      </c>
      <c r="Q108" s="38"/>
      <c r="R108" s="38"/>
      <c r="S108" s="38"/>
      <c r="T108" s="38">
        <v>22.70449812820992</v>
      </c>
      <c r="U108" s="38"/>
      <c r="V108" s="38"/>
      <c r="W108" s="38">
        <v>16.384566372931324</v>
      </c>
      <c r="X108" s="38"/>
      <c r="Y108" s="38"/>
      <c r="Z108" s="38">
        <v>11.002463661444221</v>
      </c>
      <c r="AA108" s="38"/>
      <c r="AB108" s="38"/>
      <c r="AC108" s="38">
        <v>6.0625596673996576</v>
      </c>
      <c r="AD108" s="38"/>
    </row>
    <row r="109" spans="2:30" x14ac:dyDescent="0.2">
      <c r="O109" s="145" t="s">
        <v>119</v>
      </c>
      <c r="P109" s="22">
        <v>10.145548360936674</v>
      </c>
      <c r="Q109" s="22"/>
      <c r="R109" s="22"/>
      <c r="S109" s="22"/>
      <c r="T109" s="22">
        <v>10.145548360936674</v>
      </c>
      <c r="U109" s="22"/>
      <c r="V109" s="22"/>
      <c r="W109" s="22">
        <v>8.4111704780714263</v>
      </c>
      <c r="X109" s="22"/>
      <c r="Y109" s="22"/>
      <c r="Z109" s="22">
        <v>2.8323718472264248</v>
      </c>
      <c r="AA109" s="22"/>
      <c r="AB109" s="22"/>
      <c r="AC109" s="22">
        <v>0</v>
      </c>
      <c r="AD109" s="22"/>
    </row>
    <row r="110" spans="2:30" x14ac:dyDescent="0.2">
      <c r="O110" s="145" t="s">
        <v>109</v>
      </c>
      <c r="P110" s="22">
        <v>1.717826381415744</v>
      </c>
      <c r="Q110" s="22"/>
      <c r="R110" s="22"/>
      <c r="S110" s="22"/>
      <c r="T110" s="22">
        <v>1.717826381415744</v>
      </c>
      <c r="U110" s="22"/>
      <c r="V110" s="22"/>
      <c r="W110" s="22">
        <v>1.445448607603268</v>
      </c>
      <c r="X110" s="22"/>
      <c r="Y110" s="22"/>
      <c r="Z110" s="22">
        <v>3.3275092143282579</v>
      </c>
      <c r="AA110" s="22"/>
      <c r="AB110" s="22"/>
      <c r="AC110" s="22">
        <v>3.5861886722288041</v>
      </c>
      <c r="AD110" s="22"/>
    </row>
    <row r="111" spans="2:30" x14ac:dyDescent="0.2">
      <c r="O111" s="145" t="s">
        <v>110</v>
      </c>
      <c r="P111" s="22">
        <v>0</v>
      </c>
      <c r="Q111" s="22"/>
      <c r="R111" s="22"/>
      <c r="S111" s="22"/>
      <c r="T111" s="22">
        <v>0</v>
      </c>
      <c r="U111" s="22"/>
      <c r="V111" s="22"/>
      <c r="W111" s="22">
        <v>0</v>
      </c>
      <c r="X111" s="22"/>
      <c r="Y111" s="22"/>
      <c r="Z111" s="22">
        <v>0.96111874625806326</v>
      </c>
      <c r="AA111" s="22"/>
      <c r="AB111" s="22"/>
      <c r="AC111" s="22">
        <v>1.8588807851676927</v>
      </c>
      <c r="AD111" s="22"/>
    </row>
    <row r="112" spans="2:30" x14ac:dyDescent="0.2">
      <c r="O112" s="145" t="s">
        <v>111</v>
      </c>
      <c r="P112" s="22">
        <v>10.841123385857502</v>
      </c>
      <c r="Q112" s="22"/>
      <c r="R112" s="22"/>
      <c r="S112" s="22"/>
      <c r="T112" s="22">
        <v>10.841123385857502</v>
      </c>
      <c r="U112" s="22"/>
      <c r="V112" s="22"/>
      <c r="W112" s="22">
        <v>6.5279472872566293</v>
      </c>
      <c r="X112" s="22"/>
      <c r="Y112" s="22"/>
      <c r="Z112" s="22">
        <v>3.8814638536314754</v>
      </c>
      <c r="AA112" s="22"/>
      <c r="AB112" s="22"/>
      <c r="AC112" s="22">
        <v>0.61749021000316107</v>
      </c>
      <c r="AD112" s="22"/>
    </row>
    <row r="113" spans="2:30" x14ac:dyDescent="0.2">
      <c r="O113" s="37" t="s">
        <v>108</v>
      </c>
      <c r="P113" s="27"/>
      <c r="Q113" s="27">
        <v>470.90351529504989</v>
      </c>
      <c r="R113" s="27"/>
      <c r="S113" s="27"/>
      <c r="T113" s="27"/>
      <c r="U113" s="27">
        <v>476.73735518513035</v>
      </c>
      <c r="V113" s="27"/>
      <c r="W113" s="27"/>
      <c r="X113" s="27">
        <v>335.21473968619216</v>
      </c>
      <c r="Y113" s="27"/>
      <c r="Z113" s="27"/>
      <c r="AA113" s="27">
        <v>354.6512228334505</v>
      </c>
      <c r="AB113" s="27"/>
      <c r="AC113" s="27"/>
      <c r="AD113" s="27">
        <v>278.81520991517647</v>
      </c>
    </row>
    <row r="114" spans="2:30" x14ac:dyDescent="0.2">
      <c r="O114" s="145" t="s">
        <v>119</v>
      </c>
      <c r="P114" s="21"/>
      <c r="Q114" s="21">
        <v>106.3913815225974</v>
      </c>
      <c r="R114" s="21"/>
      <c r="S114" s="21"/>
      <c r="T114" s="21"/>
      <c r="U114" s="21">
        <v>108.75216893200268</v>
      </c>
      <c r="V114" s="21"/>
      <c r="W114" s="21"/>
      <c r="X114" s="21">
        <v>93.811155596954109</v>
      </c>
      <c r="Y114" s="21"/>
      <c r="Z114" s="21"/>
      <c r="AA114" s="21">
        <v>45.75190301971061</v>
      </c>
      <c r="AB114" s="21"/>
      <c r="AC114" s="21"/>
      <c r="AD114" s="21">
        <v>0</v>
      </c>
    </row>
    <row r="115" spans="2:30" x14ac:dyDescent="0.2">
      <c r="O115" s="145" t="s">
        <v>109</v>
      </c>
      <c r="P115" s="21"/>
      <c r="Q115" s="21">
        <v>81.404150919100616</v>
      </c>
      <c r="R115" s="21"/>
      <c r="S115" s="21"/>
      <c r="T115" s="21"/>
      <c r="U115" s="21">
        <v>82.837525545941745</v>
      </c>
      <c r="V115" s="21"/>
      <c r="W115" s="21"/>
      <c r="X115" s="21">
        <v>69.70284497493877</v>
      </c>
      <c r="Y115" s="21"/>
      <c r="Z115" s="21"/>
      <c r="AA115" s="21">
        <v>160.46012130696423</v>
      </c>
      <c r="AB115" s="21"/>
      <c r="AC115" s="21"/>
      <c r="AD115" s="21">
        <v>172.93423768675038</v>
      </c>
    </row>
    <row r="116" spans="2:30" x14ac:dyDescent="0.2">
      <c r="O116" s="145" t="s">
        <v>110</v>
      </c>
      <c r="P116" s="21"/>
      <c r="Q116" s="21">
        <v>0</v>
      </c>
      <c r="R116" s="21"/>
      <c r="S116" s="21"/>
      <c r="T116" s="21"/>
      <c r="U116" s="21">
        <v>0</v>
      </c>
      <c r="V116" s="21"/>
      <c r="W116" s="21"/>
      <c r="X116" s="21">
        <v>0</v>
      </c>
      <c r="Y116" s="21"/>
      <c r="Z116" s="21"/>
      <c r="AA116" s="21">
        <v>46.347348927206404</v>
      </c>
      <c r="AB116" s="21"/>
      <c r="AC116" s="21"/>
      <c r="AD116" s="21">
        <v>89.639492206006537</v>
      </c>
    </row>
    <row r="117" spans="2:30" x14ac:dyDescent="0.2">
      <c r="O117" s="145" t="s">
        <v>111</v>
      </c>
      <c r="P117" s="21"/>
      <c r="Q117" s="21">
        <v>283.10798285335187</v>
      </c>
      <c r="R117" s="21"/>
      <c r="S117" s="21"/>
      <c r="T117" s="21"/>
      <c r="U117" s="21">
        <v>285.14766070718593</v>
      </c>
      <c r="V117" s="21"/>
      <c r="W117" s="21"/>
      <c r="X117" s="21">
        <v>171.7007391142993</v>
      </c>
      <c r="Y117" s="21"/>
      <c r="Z117" s="21"/>
      <c r="AA117" s="21">
        <v>102.09184957956923</v>
      </c>
      <c r="AB117" s="21"/>
      <c r="AC117" s="21"/>
      <c r="AD117" s="21">
        <v>16.24148002241958</v>
      </c>
    </row>
    <row r="123" spans="2:30" x14ac:dyDescent="0.2">
      <c r="B123" t="s">
        <v>113</v>
      </c>
      <c r="P123" t="s">
        <v>113</v>
      </c>
    </row>
    <row r="124" spans="2:30" x14ac:dyDescent="0.2">
      <c r="B124" t="s">
        <v>120</v>
      </c>
      <c r="P124" t="s">
        <v>120</v>
      </c>
    </row>
    <row r="126" spans="2:30" x14ac:dyDescent="0.2">
      <c r="T126" s="161">
        <v>2031</v>
      </c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</row>
    <row r="127" spans="2:30" ht="27.6" customHeight="1" x14ac:dyDescent="0.2">
      <c r="R127" s="148" t="s">
        <v>103</v>
      </c>
      <c r="S127" s="148" t="s">
        <v>103</v>
      </c>
      <c r="T127" s="162" t="s">
        <v>102</v>
      </c>
      <c r="U127" s="162"/>
      <c r="V127" s="148" t="s">
        <v>103</v>
      </c>
      <c r="W127" s="162" t="s">
        <v>114</v>
      </c>
      <c r="X127" s="162"/>
      <c r="Y127" s="148" t="s">
        <v>103</v>
      </c>
      <c r="Z127" s="162" t="s">
        <v>115</v>
      </c>
      <c r="AA127" s="162"/>
      <c r="AB127" s="148" t="s">
        <v>103</v>
      </c>
      <c r="AC127" s="162" t="s">
        <v>116</v>
      </c>
      <c r="AD127" s="162"/>
    </row>
    <row r="128" spans="2:30" x14ac:dyDescent="0.2">
      <c r="R128" s="20" t="s">
        <v>103</v>
      </c>
      <c r="S128" s="20" t="s">
        <v>103</v>
      </c>
      <c r="T128" s="163" t="s">
        <v>117</v>
      </c>
      <c r="U128" s="164"/>
      <c r="V128" s="20" t="s">
        <v>103</v>
      </c>
      <c r="W128" s="163" t="s">
        <v>117</v>
      </c>
      <c r="X128" s="164"/>
      <c r="Y128" s="20" t="s">
        <v>103</v>
      </c>
      <c r="Z128" s="163" t="s">
        <v>117</v>
      </c>
      <c r="AA128" s="164"/>
      <c r="AB128" s="20" t="s">
        <v>103</v>
      </c>
      <c r="AC128" s="163" t="s">
        <v>117</v>
      </c>
      <c r="AD128" s="164"/>
    </row>
    <row r="129" spans="16:30" x14ac:dyDescent="0.2">
      <c r="P129" s="165" t="s">
        <v>108</v>
      </c>
      <c r="Q129" s="166"/>
      <c r="R129" s="27"/>
      <c r="S129" s="27"/>
      <c r="T129" s="157">
        <v>476.73735518513035</v>
      </c>
      <c r="U129" s="158"/>
      <c r="V129" s="27"/>
      <c r="W129" s="157">
        <v>335.21473968619216</v>
      </c>
      <c r="X129" s="158"/>
      <c r="Y129" s="27"/>
      <c r="Z129" s="157">
        <v>354.6512228334505</v>
      </c>
      <c r="AA129" s="158"/>
      <c r="AB129" s="27"/>
      <c r="AC129" s="157">
        <v>278.81520991517647</v>
      </c>
      <c r="AD129" s="158"/>
    </row>
    <row r="130" spans="16:30" x14ac:dyDescent="0.2">
      <c r="P130" s="167" t="s">
        <v>119</v>
      </c>
      <c r="Q130" s="168"/>
      <c r="R130" s="21"/>
      <c r="S130" s="21"/>
      <c r="T130" s="159">
        <v>108.75216893200268</v>
      </c>
      <c r="U130" s="160"/>
      <c r="V130" s="21"/>
      <c r="W130" s="159">
        <v>93.811155596954109</v>
      </c>
      <c r="X130" s="160"/>
      <c r="Y130" s="21"/>
      <c r="Z130" s="159">
        <v>45.75190301971061</v>
      </c>
      <c r="AA130" s="160"/>
      <c r="AB130" s="21"/>
      <c r="AC130" s="159">
        <v>0</v>
      </c>
      <c r="AD130" s="160"/>
    </row>
    <row r="131" spans="16:30" x14ac:dyDescent="0.2">
      <c r="P131" s="167" t="s">
        <v>109</v>
      </c>
      <c r="Q131" s="168"/>
      <c r="R131" s="21"/>
      <c r="S131" s="21"/>
      <c r="T131" s="159">
        <v>82.837525545941745</v>
      </c>
      <c r="U131" s="160"/>
      <c r="V131" s="21"/>
      <c r="W131" s="159">
        <v>69.70284497493877</v>
      </c>
      <c r="X131" s="160"/>
      <c r="Y131" s="21"/>
      <c r="Z131" s="159">
        <v>160.46012130696423</v>
      </c>
      <c r="AA131" s="160"/>
      <c r="AB131" s="21"/>
      <c r="AC131" s="159">
        <v>172.93423768675038</v>
      </c>
      <c r="AD131" s="160"/>
    </row>
    <row r="132" spans="16:30" x14ac:dyDescent="0.2">
      <c r="P132" s="167" t="s">
        <v>110</v>
      </c>
      <c r="Q132" s="168"/>
      <c r="R132" s="21"/>
      <c r="S132" s="21"/>
      <c r="T132" s="159">
        <v>0</v>
      </c>
      <c r="U132" s="160"/>
      <c r="V132" s="21"/>
      <c r="W132" s="159">
        <v>0</v>
      </c>
      <c r="X132" s="160"/>
      <c r="Y132" s="21"/>
      <c r="Z132" s="159">
        <v>46.347348927206404</v>
      </c>
      <c r="AA132" s="160"/>
      <c r="AB132" s="21"/>
      <c r="AC132" s="159">
        <v>89.639492206006537</v>
      </c>
      <c r="AD132" s="160"/>
    </row>
    <row r="133" spans="16:30" x14ac:dyDescent="0.2">
      <c r="P133" s="167" t="s">
        <v>111</v>
      </c>
      <c r="Q133" s="168"/>
      <c r="R133" s="21"/>
      <c r="S133" s="21"/>
      <c r="T133" s="159">
        <v>285.14766070718593</v>
      </c>
      <c r="U133" s="160"/>
      <c r="V133" s="21"/>
      <c r="W133" s="159">
        <v>171.7007391142993</v>
      </c>
      <c r="X133" s="160"/>
      <c r="Y133" s="21"/>
      <c r="Z133" s="159">
        <v>102.09184957956923</v>
      </c>
      <c r="AA133" s="160"/>
      <c r="AB133" s="21"/>
      <c r="AC133" s="159">
        <v>16.24148002241958</v>
      </c>
      <c r="AD133" s="160"/>
    </row>
    <row r="147" spans="2:30" x14ac:dyDescent="0.2">
      <c r="B147" t="s">
        <v>100</v>
      </c>
      <c r="O147" t="s">
        <v>100</v>
      </c>
    </row>
    <row r="148" spans="2:30" x14ac:dyDescent="0.2">
      <c r="B148" t="s">
        <v>121</v>
      </c>
      <c r="O148" t="s">
        <v>121</v>
      </c>
    </row>
    <row r="151" spans="2:30" x14ac:dyDescent="0.2">
      <c r="P151" s="161">
        <v>2026</v>
      </c>
      <c r="Q151" s="161"/>
      <c r="T151" s="161">
        <v>2031</v>
      </c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</row>
    <row r="152" spans="2:30" ht="27.6" customHeight="1" x14ac:dyDescent="0.2">
      <c r="P152" s="162" t="s">
        <v>102</v>
      </c>
      <c r="Q152" s="162"/>
      <c r="R152" s="148" t="s">
        <v>103</v>
      </c>
      <c r="S152" s="148" t="s">
        <v>103</v>
      </c>
      <c r="T152" s="162" t="s">
        <v>102</v>
      </c>
      <c r="U152" s="162"/>
      <c r="V152" s="148" t="s">
        <v>103</v>
      </c>
      <c r="W152" s="162" t="s">
        <v>67</v>
      </c>
      <c r="X152" s="162"/>
      <c r="Y152" s="148" t="s">
        <v>103</v>
      </c>
      <c r="Z152" s="162" t="s">
        <v>68</v>
      </c>
      <c r="AA152" s="162"/>
      <c r="AB152" s="148" t="s">
        <v>103</v>
      </c>
      <c r="AC152" s="162" t="s">
        <v>69</v>
      </c>
      <c r="AD152" s="162"/>
    </row>
    <row r="153" spans="2:30" x14ac:dyDescent="0.2">
      <c r="P153" s="20" t="s">
        <v>104</v>
      </c>
      <c r="Q153" s="20" t="s">
        <v>105</v>
      </c>
      <c r="R153" s="20" t="s">
        <v>103</v>
      </c>
      <c r="S153" s="20" t="s">
        <v>103</v>
      </c>
      <c r="T153" s="20" t="s">
        <v>104</v>
      </c>
      <c r="U153" s="20" t="s">
        <v>105</v>
      </c>
      <c r="V153" s="20" t="s">
        <v>103</v>
      </c>
      <c r="W153" s="20" t="s">
        <v>104</v>
      </c>
      <c r="X153" s="20" t="s">
        <v>105</v>
      </c>
      <c r="Y153" s="20" t="s">
        <v>103</v>
      </c>
      <c r="Z153" s="20" t="s">
        <v>104</v>
      </c>
      <c r="AA153" s="20" t="s">
        <v>105</v>
      </c>
      <c r="AB153" s="20" t="s">
        <v>103</v>
      </c>
      <c r="AC153" s="20" t="s">
        <v>104</v>
      </c>
      <c r="AD153" s="20" t="s">
        <v>105</v>
      </c>
    </row>
    <row r="154" spans="2:30" x14ac:dyDescent="0.2">
      <c r="P154" s="20" t="s">
        <v>106</v>
      </c>
      <c r="Q154" s="20" t="s">
        <v>107</v>
      </c>
      <c r="R154" s="20"/>
      <c r="S154" s="20"/>
      <c r="T154" s="20" t="s">
        <v>106</v>
      </c>
      <c r="U154" s="20" t="s">
        <v>107</v>
      </c>
      <c r="V154" s="20"/>
      <c r="W154" s="20" t="s">
        <v>106</v>
      </c>
      <c r="X154" s="20" t="s">
        <v>107</v>
      </c>
      <c r="Y154" s="20"/>
      <c r="Z154" s="20" t="s">
        <v>106</v>
      </c>
      <c r="AA154" s="20" t="s">
        <v>107</v>
      </c>
      <c r="AB154" s="20"/>
      <c r="AC154" s="20" t="s">
        <v>106</v>
      </c>
      <c r="AD154" s="20" t="s">
        <v>107</v>
      </c>
    </row>
    <row r="155" spans="2:30" x14ac:dyDescent="0.2">
      <c r="O155" s="37" t="s">
        <v>108</v>
      </c>
      <c r="P155" s="38">
        <v>24.292666976580609</v>
      </c>
      <c r="Q155" s="38"/>
      <c r="R155" s="38"/>
      <c r="S155" s="38"/>
      <c r="T155" s="38">
        <v>24.292666976580609</v>
      </c>
      <c r="U155" s="38"/>
      <c r="V155" s="38"/>
      <c r="W155" s="38">
        <v>17.340877094286228</v>
      </c>
      <c r="X155" s="38"/>
      <c r="Y155" s="38"/>
      <c r="Z155" s="38">
        <v>11.711877119540214</v>
      </c>
      <c r="AA155" s="38"/>
      <c r="AB155" s="38"/>
      <c r="AC155" s="38">
        <v>6.7708988331983688</v>
      </c>
      <c r="AD155" s="38"/>
    </row>
    <row r="156" spans="2:30" x14ac:dyDescent="0.2">
      <c r="O156" s="145" t="s">
        <v>119</v>
      </c>
      <c r="P156" s="22">
        <v>10.145548360936674</v>
      </c>
      <c r="Q156" s="22"/>
      <c r="R156" s="22"/>
      <c r="S156" s="22"/>
      <c r="T156" s="22">
        <v>10.145548360936674</v>
      </c>
      <c r="U156" s="22"/>
      <c r="V156" s="22"/>
      <c r="W156" s="22">
        <v>8.4111704780714263</v>
      </c>
      <c r="X156" s="22"/>
      <c r="Y156" s="22"/>
      <c r="Z156" s="22">
        <v>2.8323718472264248</v>
      </c>
      <c r="AA156" s="22"/>
      <c r="AB156" s="22"/>
      <c r="AC156" s="22">
        <v>0</v>
      </c>
      <c r="AD156" s="22"/>
    </row>
    <row r="157" spans="2:30" x14ac:dyDescent="0.2">
      <c r="O157" s="145" t="s">
        <v>109</v>
      </c>
      <c r="P157" s="22">
        <v>1.717826381415744</v>
      </c>
      <c r="Q157" s="22"/>
      <c r="R157" s="22"/>
      <c r="S157" s="22"/>
      <c r="T157" s="22">
        <v>1.717826381415744</v>
      </c>
      <c r="U157" s="22"/>
      <c r="V157" s="22"/>
      <c r="W157" s="22">
        <v>1.445448607603268</v>
      </c>
      <c r="X157" s="22"/>
      <c r="Y157" s="22"/>
      <c r="Z157" s="22">
        <v>3.3275092143282579</v>
      </c>
      <c r="AA157" s="22"/>
      <c r="AB157" s="22"/>
      <c r="AC157" s="22">
        <v>3.9317522167602923</v>
      </c>
      <c r="AD157" s="22"/>
    </row>
    <row r="158" spans="2:30" x14ac:dyDescent="0.2">
      <c r="O158" s="145" t="s">
        <v>110</v>
      </c>
      <c r="P158" s="22">
        <v>0</v>
      </c>
      <c r="Q158" s="22"/>
      <c r="R158" s="22"/>
      <c r="S158" s="22"/>
      <c r="T158" s="22">
        <v>0</v>
      </c>
      <c r="U158" s="22"/>
      <c r="V158" s="22"/>
      <c r="W158" s="22">
        <v>0</v>
      </c>
      <c r="X158" s="22"/>
      <c r="Y158" s="22"/>
      <c r="Z158" s="22">
        <v>1.1019177020547843</v>
      </c>
      <c r="AA158" s="22"/>
      <c r="AB158" s="22"/>
      <c r="AC158" s="22">
        <v>2.1311972648130966</v>
      </c>
      <c r="AD158" s="22"/>
    </row>
    <row r="159" spans="2:30" x14ac:dyDescent="0.2">
      <c r="O159" s="145" t="s">
        <v>111</v>
      </c>
      <c r="P159" s="22">
        <v>12.429292234228191</v>
      </c>
      <c r="Q159" s="22"/>
      <c r="R159" s="22"/>
      <c r="S159" s="22"/>
      <c r="T159" s="22">
        <v>12.429292234228191</v>
      </c>
      <c r="U159" s="22"/>
      <c r="V159" s="22"/>
      <c r="W159" s="22">
        <v>7.4842580086115333</v>
      </c>
      <c r="X159" s="22"/>
      <c r="Y159" s="22"/>
      <c r="Z159" s="22">
        <v>4.4500783559307466</v>
      </c>
      <c r="AA159" s="22"/>
      <c r="AB159" s="22"/>
      <c r="AC159" s="22">
        <v>0.70794935162497963</v>
      </c>
      <c r="AD159" s="22"/>
    </row>
    <row r="160" spans="2:30" x14ac:dyDescent="0.2">
      <c r="O160" s="37" t="s">
        <v>108</v>
      </c>
      <c r="P160" s="27"/>
      <c r="Q160" s="27">
        <v>512.37737949618054</v>
      </c>
      <c r="R160" s="27"/>
      <c r="S160" s="27"/>
      <c r="T160" s="27"/>
      <c r="U160" s="27">
        <v>518.51002170709774</v>
      </c>
      <c r="V160" s="27"/>
      <c r="W160" s="27"/>
      <c r="X160" s="27">
        <v>360.36801535680047</v>
      </c>
      <c r="Y160" s="27"/>
      <c r="Z160" s="27"/>
      <c r="AA160" s="27">
        <v>376.39680237856572</v>
      </c>
      <c r="AB160" s="27"/>
      <c r="AC160" s="27"/>
      <c r="AD160" s="27">
        <v>310.99009426096984</v>
      </c>
    </row>
    <row r="161" spans="2:30" x14ac:dyDescent="0.2">
      <c r="O161" s="145" t="s">
        <v>119</v>
      </c>
      <c r="P161" s="21"/>
      <c r="Q161" s="21">
        <v>106.3913815225974</v>
      </c>
      <c r="R161" s="21"/>
      <c r="S161" s="21"/>
      <c r="T161" s="21"/>
      <c r="U161" s="21">
        <v>108.75216893200268</v>
      </c>
      <c r="V161" s="21"/>
      <c r="W161" s="21"/>
      <c r="X161" s="21">
        <v>93.811155596954109</v>
      </c>
      <c r="Y161" s="21"/>
      <c r="Z161" s="21"/>
      <c r="AA161" s="21">
        <v>45.75190301971061</v>
      </c>
      <c r="AB161" s="21"/>
      <c r="AC161" s="21"/>
      <c r="AD161" s="21">
        <v>0</v>
      </c>
    </row>
    <row r="162" spans="2:30" x14ac:dyDescent="0.2">
      <c r="O162" s="145" t="s">
        <v>109</v>
      </c>
      <c r="P162" s="21"/>
      <c r="Q162" s="21">
        <v>81.404150919100616</v>
      </c>
      <c r="R162" s="21"/>
      <c r="S162" s="21"/>
      <c r="T162" s="21"/>
      <c r="U162" s="21">
        <v>82.837525545941745</v>
      </c>
      <c r="V162" s="21"/>
      <c r="W162" s="21"/>
      <c r="X162" s="21">
        <v>69.70284497493877</v>
      </c>
      <c r="Y162" s="21"/>
      <c r="Z162" s="21"/>
      <c r="AA162" s="21">
        <v>160.46012130696423</v>
      </c>
      <c r="AB162" s="21"/>
      <c r="AC162" s="21"/>
      <c r="AD162" s="21">
        <v>189.59810387110917</v>
      </c>
    </row>
    <row r="163" spans="2:30" x14ac:dyDescent="0.2">
      <c r="O163" s="145" t="s">
        <v>110</v>
      </c>
      <c r="P163" s="21"/>
      <c r="Q163" s="21">
        <v>0</v>
      </c>
      <c r="R163" s="21"/>
      <c r="S163" s="21"/>
      <c r="T163" s="21"/>
      <c r="U163" s="21">
        <v>0</v>
      </c>
      <c r="V163" s="21"/>
      <c r="W163" s="21"/>
      <c r="X163" s="21">
        <v>0</v>
      </c>
      <c r="Y163" s="21"/>
      <c r="Z163" s="21"/>
      <c r="AA163" s="21">
        <v>53.136997301357219</v>
      </c>
      <c r="AB163" s="21"/>
      <c r="AC163" s="21"/>
      <c r="AD163" s="21">
        <v>102.77121703178079</v>
      </c>
    </row>
    <row r="164" spans="2:30" x14ac:dyDescent="0.2">
      <c r="O164" s="145" t="s">
        <v>111</v>
      </c>
      <c r="P164" s="21"/>
      <c r="Q164" s="21">
        <v>324.58184705448258</v>
      </c>
      <c r="R164" s="21"/>
      <c r="S164" s="21"/>
      <c r="T164" s="21"/>
      <c r="U164" s="21">
        <v>326.92032722915332</v>
      </c>
      <c r="V164" s="21"/>
      <c r="W164" s="21"/>
      <c r="X164" s="21">
        <v>196.8540147849076</v>
      </c>
      <c r="Y164" s="21"/>
      <c r="Z164" s="21"/>
      <c r="AA164" s="21">
        <v>117.04778075053368</v>
      </c>
      <c r="AB164" s="21"/>
      <c r="AC164" s="21"/>
      <c r="AD164" s="21">
        <v>18.620773358079866</v>
      </c>
    </row>
    <row r="170" spans="2:30" x14ac:dyDescent="0.2">
      <c r="B170" t="s">
        <v>113</v>
      </c>
      <c r="P170" t="s">
        <v>113</v>
      </c>
    </row>
    <row r="171" spans="2:30" x14ac:dyDescent="0.2">
      <c r="B171" t="s">
        <v>121</v>
      </c>
      <c r="P171" t="s">
        <v>121</v>
      </c>
    </row>
    <row r="173" spans="2:30" x14ac:dyDescent="0.2">
      <c r="T173" s="161">
        <v>2031</v>
      </c>
      <c r="U173" s="161"/>
      <c r="V173" s="161"/>
      <c r="W173" s="161"/>
      <c r="X173" s="161"/>
      <c r="Y173" s="161"/>
      <c r="Z173" s="161"/>
      <c r="AA173" s="161"/>
      <c r="AB173" s="161"/>
      <c r="AC173" s="161"/>
      <c r="AD173" s="161"/>
    </row>
    <row r="174" spans="2:30" ht="27.6" customHeight="1" x14ac:dyDescent="0.2">
      <c r="R174" s="148" t="s">
        <v>103</v>
      </c>
      <c r="S174" s="148" t="s">
        <v>103</v>
      </c>
      <c r="T174" s="162" t="s">
        <v>102</v>
      </c>
      <c r="U174" s="162"/>
      <c r="V174" s="148" t="s">
        <v>103</v>
      </c>
      <c r="W174" s="162" t="s">
        <v>114</v>
      </c>
      <c r="X174" s="162"/>
      <c r="Y174" s="148" t="s">
        <v>103</v>
      </c>
      <c r="Z174" s="162" t="s">
        <v>115</v>
      </c>
      <c r="AA174" s="162"/>
      <c r="AB174" s="148" t="s">
        <v>103</v>
      </c>
      <c r="AC174" s="162" t="s">
        <v>116</v>
      </c>
      <c r="AD174" s="162"/>
    </row>
    <row r="175" spans="2:30" x14ac:dyDescent="0.2">
      <c r="R175" s="20" t="s">
        <v>103</v>
      </c>
      <c r="S175" s="20" t="s">
        <v>103</v>
      </c>
      <c r="T175" s="163" t="s">
        <v>117</v>
      </c>
      <c r="U175" s="164"/>
      <c r="V175" s="20" t="s">
        <v>103</v>
      </c>
      <c r="W175" s="163" t="s">
        <v>117</v>
      </c>
      <c r="X175" s="164"/>
      <c r="Y175" s="20" t="s">
        <v>103</v>
      </c>
      <c r="Z175" s="163" t="s">
        <v>117</v>
      </c>
      <c r="AA175" s="164"/>
      <c r="AB175" s="20" t="s">
        <v>103</v>
      </c>
      <c r="AC175" s="163" t="s">
        <v>117</v>
      </c>
      <c r="AD175" s="164"/>
    </row>
    <row r="176" spans="2:30" x14ac:dyDescent="0.2">
      <c r="P176" s="165" t="s">
        <v>108</v>
      </c>
      <c r="Q176" s="166"/>
      <c r="R176" s="27"/>
      <c r="S176" s="27"/>
      <c r="T176" s="157">
        <v>518.51002170709774</v>
      </c>
      <c r="U176" s="158"/>
      <c r="V176" s="27"/>
      <c r="W176" s="157">
        <v>360.36801535680047</v>
      </c>
      <c r="X176" s="158"/>
      <c r="Y176" s="27"/>
      <c r="Z176" s="157">
        <v>376.39680237856572</v>
      </c>
      <c r="AA176" s="158"/>
      <c r="AB176" s="27"/>
      <c r="AC176" s="157">
        <v>310.99009426096984</v>
      </c>
      <c r="AD176" s="158"/>
    </row>
    <row r="177" spans="16:30" x14ac:dyDescent="0.2">
      <c r="P177" s="167" t="s">
        <v>119</v>
      </c>
      <c r="Q177" s="168"/>
      <c r="R177" s="21"/>
      <c r="S177" s="21"/>
      <c r="T177" s="159">
        <v>108.75216893200268</v>
      </c>
      <c r="U177" s="160"/>
      <c r="V177" s="21"/>
      <c r="W177" s="159">
        <v>93.811155596954109</v>
      </c>
      <c r="X177" s="160"/>
      <c r="Y177" s="21"/>
      <c r="Z177" s="159">
        <v>45.75190301971061</v>
      </c>
      <c r="AA177" s="160"/>
      <c r="AB177" s="21"/>
      <c r="AC177" s="159">
        <v>0</v>
      </c>
      <c r="AD177" s="160"/>
    </row>
    <row r="178" spans="16:30" x14ac:dyDescent="0.2">
      <c r="P178" s="167" t="s">
        <v>109</v>
      </c>
      <c r="Q178" s="168"/>
      <c r="R178" s="21"/>
      <c r="S178" s="21"/>
      <c r="T178" s="159">
        <v>82.837525545941745</v>
      </c>
      <c r="U178" s="160"/>
      <c r="V178" s="21"/>
      <c r="W178" s="159">
        <v>69.70284497493877</v>
      </c>
      <c r="X178" s="160"/>
      <c r="Y178" s="21"/>
      <c r="Z178" s="159">
        <v>160.46012130696423</v>
      </c>
      <c r="AA178" s="160"/>
      <c r="AB178" s="21"/>
      <c r="AC178" s="159">
        <v>189.59810387110917</v>
      </c>
      <c r="AD178" s="160"/>
    </row>
    <row r="179" spans="16:30" x14ac:dyDescent="0.2">
      <c r="P179" s="167" t="s">
        <v>110</v>
      </c>
      <c r="Q179" s="168"/>
      <c r="R179" s="21"/>
      <c r="S179" s="21"/>
      <c r="T179" s="159">
        <v>0</v>
      </c>
      <c r="U179" s="160"/>
      <c r="V179" s="21"/>
      <c r="W179" s="159">
        <v>0</v>
      </c>
      <c r="X179" s="160"/>
      <c r="Y179" s="21"/>
      <c r="Z179" s="159">
        <v>53.136997301357219</v>
      </c>
      <c r="AA179" s="160"/>
      <c r="AB179" s="21"/>
      <c r="AC179" s="159">
        <v>102.77121703178079</v>
      </c>
      <c r="AD179" s="160"/>
    </row>
    <row r="180" spans="16:30" x14ac:dyDescent="0.2">
      <c r="P180" s="167" t="s">
        <v>111</v>
      </c>
      <c r="Q180" s="168"/>
      <c r="R180" s="21"/>
      <c r="S180" s="21"/>
      <c r="T180" s="159">
        <v>326.92032722915332</v>
      </c>
      <c r="U180" s="160"/>
      <c r="V180" s="21"/>
      <c r="W180" s="159">
        <v>196.8540147849076</v>
      </c>
      <c r="X180" s="160"/>
      <c r="Y180" s="21"/>
      <c r="Z180" s="159">
        <v>117.04778075053368</v>
      </c>
      <c r="AA180" s="160"/>
      <c r="AB180" s="21"/>
      <c r="AC180" s="159">
        <v>18.620773358079866</v>
      </c>
      <c r="AD180" s="160"/>
    </row>
  </sheetData>
  <mergeCells count="160">
    <mergeCell ref="P180:Q180"/>
    <mergeCell ref="T180:U180"/>
    <mergeCell ref="W180:X180"/>
    <mergeCell ref="Z180:AA180"/>
    <mergeCell ref="AC180:AD180"/>
    <mergeCell ref="P179:Q179"/>
    <mergeCell ref="T179:U179"/>
    <mergeCell ref="W179:X179"/>
    <mergeCell ref="Z179:AA179"/>
    <mergeCell ref="AC179:AD179"/>
    <mergeCell ref="P178:Q178"/>
    <mergeCell ref="T178:U178"/>
    <mergeCell ref="W178:X178"/>
    <mergeCell ref="Z178:AA178"/>
    <mergeCell ref="AC178:AD178"/>
    <mergeCell ref="P177:Q177"/>
    <mergeCell ref="T177:U177"/>
    <mergeCell ref="W177:X177"/>
    <mergeCell ref="Z177:AA177"/>
    <mergeCell ref="AC177:AD177"/>
    <mergeCell ref="T175:U175"/>
    <mergeCell ref="W175:X175"/>
    <mergeCell ref="Z175:AA175"/>
    <mergeCell ref="AC175:AD175"/>
    <mergeCell ref="P176:Q176"/>
    <mergeCell ref="T176:U176"/>
    <mergeCell ref="W176:X176"/>
    <mergeCell ref="Z176:AA176"/>
    <mergeCell ref="AC176:AD176"/>
    <mergeCell ref="P133:Q133"/>
    <mergeCell ref="T133:U133"/>
    <mergeCell ref="W133:X133"/>
    <mergeCell ref="Z133:AA133"/>
    <mergeCell ref="AC133:AD133"/>
    <mergeCell ref="T173:AD173"/>
    <mergeCell ref="T174:U174"/>
    <mergeCell ref="W174:X174"/>
    <mergeCell ref="Z174:AA174"/>
    <mergeCell ref="AC174:AD174"/>
    <mergeCell ref="P151:Q151"/>
    <mergeCell ref="T151:AD151"/>
    <mergeCell ref="P152:Q152"/>
    <mergeCell ref="T152:U152"/>
    <mergeCell ref="W152:X152"/>
    <mergeCell ref="Z152:AA152"/>
    <mergeCell ref="AC152:AD152"/>
    <mergeCell ref="P132:Q132"/>
    <mergeCell ref="T132:U132"/>
    <mergeCell ref="W132:X132"/>
    <mergeCell ref="Z132:AA132"/>
    <mergeCell ref="AC132:AD132"/>
    <mergeCell ref="P131:Q131"/>
    <mergeCell ref="T131:U131"/>
    <mergeCell ref="W131:X131"/>
    <mergeCell ref="Z131:AA131"/>
    <mergeCell ref="AC131:AD131"/>
    <mergeCell ref="P130:Q130"/>
    <mergeCell ref="T130:U130"/>
    <mergeCell ref="W130:X130"/>
    <mergeCell ref="Z130:AA130"/>
    <mergeCell ref="AC130:AD130"/>
    <mergeCell ref="T128:U128"/>
    <mergeCell ref="W128:X128"/>
    <mergeCell ref="Z128:AA128"/>
    <mergeCell ref="AC128:AD128"/>
    <mergeCell ref="P129:Q129"/>
    <mergeCell ref="T129:U129"/>
    <mergeCell ref="W129:X129"/>
    <mergeCell ref="Z129:AA129"/>
    <mergeCell ref="AC129:AD129"/>
    <mergeCell ref="P86:Q86"/>
    <mergeCell ref="T86:U86"/>
    <mergeCell ref="W86:X86"/>
    <mergeCell ref="Z86:AA86"/>
    <mergeCell ref="AC86:AD86"/>
    <mergeCell ref="T126:AD126"/>
    <mergeCell ref="T127:U127"/>
    <mergeCell ref="W127:X127"/>
    <mergeCell ref="Z127:AA127"/>
    <mergeCell ref="AC127:AD127"/>
    <mergeCell ref="P104:Q104"/>
    <mergeCell ref="T104:AD104"/>
    <mergeCell ref="P105:Q105"/>
    <mergeCell ref="T105:U105"/>
    <mergeCell ref="W105:X105"/>
    <mergeCell ref="Z105:AA105"/>
    <mergeCell ref="AC105:AD105"/>
    <mergeCell ref="P85:Q85"/>
    <mergeCell ref="T85:U85"/>
    <mergeCell ref="W85:X85"/>
    <mergeCell ref="Z85:AA85"/>
    <mergeCell ref="AC85:AD85"/>
    <mergeCell ref="P84:Q84"/>
    <mergeCell ref="T84:U84"/>
    <mergeCell ref="W84:X84"/>
    <mergeCell ref="Z84:AA84"/>
    <mergeCell ref="AC84:AD84"/>
    <mergeCell ref="P34:Q34"/>
    <mergeCell ref="P83:Q83"/>
    <mergeCell ref="T83:U83"/>
    <mergeCell ref="W83:X83"/>
    <mergeCell ref="Z83:AA83"/>
    <mergeCell ref="AC83:AD83"/>
    <mergeCell ref="T81:U81"/>
    <mergeCell ref="W81:X81"/>
    <mergeCell ref="Z81:AA81"/>
    <mergeCell ref="AC81:AD81"/>
    <mergeCell ref="P82:Q82"/>
    <mergeCell ref="T82:U82"/>
    <mergeCell ref="W82:X82"/>
    <mergeCell ref="Z82:AA82"/>
    <mergeCell ref="AC82:AD82"/>
    <mergeCell ref="AC37:AD37"/>
    <mergeCell ref="T79:AD79"/>
    <mergeCell ref="T80:U80"/>
    <mergeCell ref="W80:X80"/>
    <mergeCell ref="Z80:AA80"/>
    <mergeCell ref="AC80:AD80"/>
    <mergeCell ref="T34:U34"/>
    <mergeCell ref="T35:U35"/>
    <mergeCell ref="T36:U36"/>
    <mergeCell ref="P9:Q9"/>
    <mergeCell ref="T9:AD9"/>
    <mergeCell ref="P57:Q57"/>
    <mergeCell ref="T57:AD57"/>
    <mergeCell ref="P58:Q58"/>
    <mergeCell ref="T58:U58"/>
    <mergeCell ref="W58:X58"/>
    <mergeCell ref="Z58:AA58"/>
    <mergeCell ref="AC58:AD58"/>
    <mergeCell ref="T31:AD31"/>
    <mergeCell ref="P10:Q10"/>
    <mergeCell ref="T10:U10"/>
    <mergeCell ref="W10:X10"/>
    <mergeCell ref="Z10:AA10"/>
    <mergeCell ref="AC10:AD10"/>
    <mergeCell ref="T32:U32"/>
    <mergeCell ref="W32:X32"/>
    <mergeCell ref="Z32:AA32"/>
    <mergeCell ref="AC32:AD32"/>
    <mergeCell ref="T33:U33"/>
    <mergeCell ref="W33:X33"/>
    <mergeCell ref="Z33:AA33"/>
    <mergeCell ref="AC33:AD33"/>
    <mergeCell ref="AC38:AD38"/>
    <mergeCell ref="AC34:AD34"/>
    <mergeCell ref="AC35:AD35"/>
    <mergeCell ref="AC36:AD36"/>
    <mergeCell ref="T37:U37"/>
    <mergeCell ref="T38:U38"/>
    <mergeCell ref="W34:X34"/>
    <mergeCell ref="W35:X35"/>
    <mergeCell ref="W36:X36"/>
    <mergeCell ref="W37:X37"/>
    <mergeCell ref="W38:X38"/>
    <mergeCell ref="Z34:AA34"/>
    <mergeCell ref="Z35:AA35"/>
    <mergeCell ref="Z36:AA36"/>
    <mergeCell ref="Z37:AA37"/>
    <mergeCell ref="Z38:AA38"/>
  </mergeCells>
  <pageMargins left="0.7" right="0.7" top="0.75" bottom="0.75" header="0.3" footer="0.3"/>
  <pageSetup orientation="portrait" r:id="rId1"/>
  <headerFooter>
    <oddHeader>&amp;CDRAFT STATE ENERGY PLAN
PENDING BOARD CONSIDERATION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4D52F-4D61-4CD6-876E-11167A8E604B}">
  <sheetPr>
    <tabColor rgb="FF92D050"/>
  </sheetPr>
  <dimension ref="A1:AD180"/>
  <sheetViews>
    <sheetView showGridLines="0" workbookViewId="0">
      <selection sqref="A1:XFD1"/>
    </sheetView>
  </sheetViews>
  <sheetFormatPr defaultColWidth="8.875" defaultRowHeight="14.25" x14ac:dyDescent="0.2"/>
  <cols>
    <col min="15" max="15" width="15.625" bestFit="1" customWidth="1"/>
    <col min="17" max="17" width="10.375" bestFit="1" customWidth="1"/>
    <col min="18" max="19" width="0.125" customWidth="1"/>
    <col min="21" max="21" width="10.375" bestFit="1" customWidth="1"/>
    <col min="22" max="22" width="0.125" customWidth="1"/>
    <col min="24" max="24" width="10.375" bestFit="1" customWidth="1"/>
    <col min="25" max="25" width="0.125" customWidth="1"/>
    <col min="27" max="27" width="10.375" bestFit="1" customWidth="1"/>
    <col min="28" max="28" width="0.125" customWidth="1"/>
    <col min="30" max="30" width="10.375" bestFit="1" customWidth="1"/>
  </cols>
  <sheetData>
    <row r="1" spans="1:30" s="152" customFormat="1" ht="15.75" x14ac:dyDescent="0.2">
      <c r="A1" s="154" t="s">
        <v>0</v>
      </c>
      <c r="D1" s="153"/>
    </row>
    <row r="2" spans="1:30" s="49" customFormat="1" ht="20.25" thickBot="1" x14ac:dyDescent="0.35">
      <c r="A2" s="49" t="s">
        <v>122</v>
      </c>
    </row>
    <row r="3" spans="1:30" ht="15" thickTop="1" x14ac:dyDescent="0.2">
      <c r="A3" t="s">
        <v>123</v>
      </c>
    </row>
    <row r="5" spans="1:30" x14ac:dyDescent="0.2">
      <c r="B5" t="s">
        <v>100</v>
      </c>
    </row>
    <row r="6" spans="1:30" x14ac:dyDescent="0.2">
      <c r="B6" t="s">
        <v>124</v>
      </c>
      <c r="O6" t="s">
        <v>100</v>
      </c>
    </row>
    <row r="7" spans="1:30" x14ac:dyDescent="0.2">
      <c r="O7" t="s">
        <v>124</v>
      </c>
    </row>
    <row r="9" spans="1:30" x14ac:dyDescent="0.2">
      <c r="P9" s="161">
        <v>2026</v>
      </c>
      <c r="Q9" s="161"/>
      <c r="T9" s="161">
        <v>2031</v>
      </c>
      <c r="U9" s="161"/>
      <c r="V9" s="161"/>
      <c r="W9" s="161"/>
      <c r="X9" s="161"/>
      <c r="Y9" s="161"/>
      <c r="Z9" s="161"/>
      <c r="AA9" s="161"/>
      <c r="AB9" s="161"/>
      <c r="AC9" s="161"/>
      <c r="AD9" s="161"/>
    </row>
    <row r="10" spans="1:30" ht="27.6" customHeight="1" x14ac:dyDescent="0.2">
      <c r="P10" s="162" t="s">
        <v>102</v>
      </c>
      <c r="Q10" s="162"/>
      <c r="R10" s="148" t="s">
        <v>103</v>
      </c>
      <c r="S10" s="148" t="s">
        <v>103</v>
      </c>
      <c r="T10" s="162" t="s">
        <v>102</v>
      </c>
      <c r="U10" s="162"/>
      <c r="V10" s="148" t="s">
        <v>103</v>
      </c>
      <c r="W10" s="162" t="s">
        <v>67</v>
      </c>
      <c r="X10" s="162"/>
      <c r="Y10" s="148" t="s">
        <v>103</v>
      </c>
      <c r="Z10" s="162" t="s">
        <v>68</v>
      </c>
      <c r="AA10" s="162"/>
      <c r="AB10" s="148" t="s">
        <v>103</v>
      </c>
      <c r="AC10" s="162" t="s">
        <v>69</v>
      </c>
      <c r="AD10" s="162"/>
    </row>
    <row r="11" spans="1:30" x14ac:dyDescent="0.2">
      <c r="P11" s="20" t="s">
        <v>104</v>
      </c>
      <c r="Q11" s="20" t="s">
        <v>105</v>
      </c>
      <c r="R11" s="20" t="s">
        <v>103</v>
      </c>
      <c r="S11" s="20" t="s">
        <v>103</v>
      </c>
      <c r="T11" s="20" t="s">
        <v>104</v>
      </c>
      <c r="U11" s="20" t="s">
        <v>105</v>
      </c>
      <c r="V11" s="20" t="s">
        <v>103</v>
      </c>
      <c r="W11" s="20" t="s">
        <v>104</v>
      </c>
      <c r="X11" s="20" t="s">
        <v>105</v>
      </c>
      <c r="Y11" s="20" t="s">
        <v>103</v>
      </c>
      <c r="Z11" s="20" t="s">
        <v>104</v>
      </c>
      <c r="AA11" s="20" t="s">
        <v>105</v>
      </c>
      <c r="AB11" s="20" t="s">
        <v>103</v>
      </c>
      <c r="AC11" s="20" t="s">
        <v>104</v>
      </c>
      <c r="AD11" s="20" t="s">
        <v>105</v>
      </c>
    </row>
    <row r="12" spans="1:30" x14ac:dyDescent="0.2">
      <c r="P12" s="20" t="s">
        <v>106</v>
      </c>
      <c r="Q12" s="20" t="s">
        <v>107</v>
      </c>
      <c r="R12" s="20"/>
      <c r="S12" s="20"/>
      <c r="T12" s="20" t="s">
        <v>106</v>
      </c>
      <c r="U12" s="20" t="s">
        <v>107</v>
      </c>
      <c r="V12" s="20"/>
      <c r="W12" s="20" t="s">
        <v>106</v>
      </c>
      <c r="X12" s="20" t="s">
        <v>107</v>
      </c>
      <c r="Y12" s="20"/>
      <c r="Z12" s="20" t="s">
        <v>106</v>
      </c>
      <c r="AA12" s="20" t="s">
        <v>107</v>
      </c>
      <c r="AB12" s="20"/>
      <c r="AC12" s="20" t="s">
        <v>106</v>
      </c>
      <c r="AD12" s="20" t="s">
        <v>107</v>
      </c>
    </row>
    <row r="13" spans="1:30" x14ac:dyDescent="0.2">
      <c r="O13" s="37" t="s">
        <v>108</v>
      </c>
      <c r="P13" s="38">
        <v>20.026860578600726</v>
      </c>
      <c r="Q13" s="38"/>
      <c r="R13" s="38"/>
      <c r="S13" s="38"/>
      <c r="T13" s="38">
        <v>20.026860578600726</v>
      </c>
      <c r="U13" s="38"/>
      <c r="V13" s="38"/>
      <c r="W13" s="38">
        <v>14.980826658466421</v>
      </c>
      <c r="X13" s="38"/>
      <c r="Y13" s="38"/>
      <c r="Z13" s="38">
        <v>9.8257790775745768</v>
      </c>
      <c r="AA13" s="38"/>
      <c r="AB13" s="38"/>
      <c r="AC13" s="38">
        <v>5.630380184438315</v>
      </c>
      <c r="AD13" s="38"/>
    </row>
    <row r="14" spans="1:30" x14ac:dyDescent="0.2">
      <c r="O14" s="145" t="s">
        <v>109</v>
      </c>
      <c r="P14" s="22">
        <v>2.3689168490262911</v>
      </c>
      <c r="Q14" s="22"/>
      <c r="R14" s="22"/>
      <c r="S14" s="22"/>
      <c r="T14" s="22">
        <v>2.3689168490262911</v>
      </c>
      <c r="U14" s="22"/>
      <c r="V14" s="22"/>
      <c r="W14" s="22">
        <v>2.0450959402311057</v>
      </c>
      <c r="X14" s="22"/>
      <c r="Y14" s="22"/>
      <c r="Z14" s="22">
        <v>3.5678242148290686</v>
      </c>
      <c r="AA14" s="22"/>
      <c r="AB14" s="22"/>
      <c r="AC14" s="22">
        <v>3.5402661361567098</v>
      </c>
      <c r="AD14" s="22"/>
    </row>
    <row r="15" spans="1:30" x14ac:dyDescent="0.2">
      <c r="O15" s="145" t="s">
        <v>110</v>
      </c>
      <c r="P15" s="22">
        <v>0</v>
      </c>
      <c r="Q15" s="22"/>
      <c r="R15" s="22"/>
      <c r="S15" s="22"/>
      <c r="T15" s="22">
        <v>0</v>
      </c>
      <c r="U15" s="22"/>
      <c r="V15" s="22"/>
      <c r="W15" s="22">
        <v>0</v>
      </c>
      <c r="X15" s="22"/>
      <c r="Y15" s="22"/>
      <c r="Z15" s="22">
        <v>0.81120631663761822</v>
      </c>
      <c r="AA15" s="22"/>
      <c r="AB15" s="22"/>
      <c r="AC15" s="22">
        <v>1.5689381157897448</v>
      </c>
      <c r="AD15" s="22"/>
    </row>
    <row r="16" spans="1:30" x14ac:dyDescent="0.2">
      <c r="O16" s="145" t="s">
        <v>111</v>
      </c>
      <c r="P16" s="22">
        <v>9.1501573601542141</v>
      </c>
      <c r="Q16" s="22"/>
      <c r="R16" s="22"/>
      <c r="S16" s="22"/>
      <c r="T16" s="22">
        <v>9.1501573601542141</v>
      </c>
      <c r="U16" s="22"/>
      <c r="V16" s="22"/>
      <c r="W16" s="22">
        <v>5.5097375789589691</v>
      </c>
      <c r="X16" s="22"/>
      <c r="Y16" s="22"/>
      <c r="Z16" s="22">
        <v>3.2760447219713442</v>
      </c>
      <c r="AA16" s="22"/>
      <c r="AB16" s="22"/>
      <c r="AC16" s="22">
        <v>0.52117593249186001</v>
      </c>
      <c r="AD16" s="22"/>
    </row>
    <row r="17" spans="2:30" x14ac:dyDescent="0.2">
      <c r="O17" s="145" t="s">
        <v>112</v>
      </c>
      <c r="P17" s="22">
        <v>8.5077863694202183</v>
      </c>
      <c r="Q17" s="22"/>
      <c r="R17" s="22"/>
      <c r="S17" s="22"/>
      <c r="T17" s="22">
        <v>8.5077863694202183</v>
      </c>
      <c r="U17" s="22"/>
      <c r="V17" s="22"/>
      <c r="W17" s="22">
        <v>7.425993139276347</v>
      </c>
      <c r="X17" s="22"/>
      <c r="Y17" s="22"/>
      <c r="Z17" s="22">
        <v>2.1707038241365457</v>
      </c>
      <c r="AA17" s="22"/>
      <c r="AB17" s="22"/>
      <c r="AC17" s="22">
        <v>0</v>
      </c>
      <c r="AD17" s="22"/>
    </row>
    <row r="18" spans="2:30" x14ac:dyDescent="0.2">
      <c r="O18" s="37" t="s">
        <v>108</v>
      </c>
      <c r="P18" s="27"/>
      <c r="Q18" s="27">
        <v>630.60946349345909</v>
      </c>
      <c r="R18" s="27"/>
      <c r="S18" s="27"/>
      <c r="T18" s="27"/>
      <c r="U18" s="27">
        <v>655.32739031256608</v>
      </c>
      <c r="V18" s="27"/>
      <c r="W18" s="27"/>
      <c r="X18" s="27">
        <v>505.20592713079873</v>
      </c>
      <c r="Y18" s="27"/>
      <c r="Z18" s="27"/>
      <c r="AA18" s="27">
        <v>466.60273823469231</v>
      </c>
      <c r="AB18" s="27"/>
      <c r="AC18" s="27"/>
      <c r="AD18" s="27">
        <v>385.44980791651074</v>
      </c>
    </row>
    <row r="19" spans="2:30" x14ac:dyDescent="0.2">
      <c r="O19" s="145" t="s">
        <v>109</v>
      </c>
      <c r="P19" s="21"/>
      <c r="Q19" s="21">
        <v>166.98617529038719</v>
      </c>
      <c r="R19" s="21"/>
      <c r="S19" s="21"/>
      <c r="T19" s="21"/>
      <c r="U19" s="21">
        <v>172.36050008741438</v>
      </c>
      <c r="V19" s="21"/>
      <c r="W19" s="21"/>
      <c r="X19" s="21">
        <v>148.79954909766533</v>
      </c>
      <c r="Y19" s="21"/>
      <c r="Z19" s="21"/>
      <c r="AA19" s="21">
        <v>259.59204357244192</v>
      </c>
      <c r="AB19" s="21"/>
      <c r="AC19" s="21"/>
      <c r="AD19" s="21">
        <v>257.58693975321404</v>
      </c>
    </row>
    <row r="20" spans="2:30" x14ac:dyDescent="0.2">
      <c r="O20" s="145" t="s">
        <v>110</v>
      </c>
      <c r="P20" s="21"/>
      <c r="Q20" s="21">
        <v>0</v>
      </c>
      <c r="R20" s="21"/>
      <c r="S20" s="21"/>
      <c r="T20" s="21"/>
      <c r="U20" s="21">
        <v>0</v>
      </c>
      <c r="V20" s="21"/>
      <c r="W20" s="21"/>
      <c r="X20" s="21">
        <v>0</v>
      </c>
      <c r="Y20" s="21"/>
      <c r="Z20" s="21"/>
      <c r="AA20" s="21">
        <v>59.022724443536397</v>
      </c>
      <c r="AB20" s="21"/>
      <c r="AC20" s="21"/>
      <c r="AD20" s="21">
        <v>114.15468565512525</v>
      </c>
    </row>
    <row r="21" spans="2:30" x14ac:dyDescent="0.2">
      <c r="O21" s="145" t="s">
        <v>111</v>
      </c>
      <c r="P21" s="21"/>
      <c r="Q21" s="21">
        <v>238.94964579070799</v>
      </c>
      <c r="R21" s="21"/>
      <c r="S21" s="21"/>
      <c r="T21" s="21"/>
      <c r="U21" s="21">
        <v>240.67118078872761</v>
      </c>
      <c r="V21" s="21"/>
      <c r="W21" s="21"/>
      <c r="X21" s="21">
        <v>144.91937097590329</v>
      </c>
      <c r="Y21" s="21"/>
      <c r="Z21" s="21"/>
      <c r="AA21" s="21">
        <v>86.167867996123093</v>
      </c>
      <c r="AB21" s="21"/>
      <c r="AC21" s="21"/>
      <c r="AD21" s="21">
        <v>13.70818250817144</v>
      </c>
    </row>
    <row r="22" spans="2:30" x14ac:dyDescent="0.2">
      <c r="O22" s="145" t="s">
        <v>112</v>
      </c>
      <c r="P22" s="21"/>
      <c r="Q22" s="21">
        <v>224.67364241236393</v>
      </c>
      <c r="R22" s="21"/>
      <c r="S22" s="21"/>
      <c r="T22" s="21"/>
      <c r="U22" s="21">
        <v>242.29570943642406</v>
      </c>
      <c r="V22" s="21"/>
      <c r="W22" s="21"/>
      <c r="X22" s="21">
        <v>211.48700705723016</v>
      </c>
      <c r="Y22" s="21"/>
      <c r="Z22" s="21"/>
      <c r="AA22" s="21">
        <v>61.820102222590862</v>
      </c>
      <c r="AB22" s="21"/>
      <c r="AC22" s="21"/>
      <c r="AD22" s="21">
        <v>0</v>
      </c>
    </row>
    <row r="28" spans="2:30" x14ac:dyDescent="0.2">
      <c r="B28" t="s">
        <v>113</v>
      </c>
      <c r="P28" t="s">
        <v>113</v>
      </c>
    </row>
    <row r="29" spans="2:30" x14ac:dyDescent="0.2">
      <c r="B29" t="s">
        <v>124</v>
      </c>
      <c r="P29" t="s">
        <v>124</v>
      </c>
    </row>
    <row r="31" spans="2:30" ht="14.1" customHeight="1" x14ac:dyDescent="0.2">
      <c r="T31" s="161">
        <v>2031</v>
      </c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</row>
    <row r="32" spans="2:30" ht="27.6" customHeight="1" x14ac:dyDescent="0.2">
      <c r="R32" s="148" t="s">
        <v>103</v>
      </c>
      <c r="S32" s="148" t="s">
        <v>103</v>
      </c>
      <c r="T32" s="162" t="s">
        <v>102</v>
      </c>
      <c r="U32" s="162"/>
      <c r="V32" s="148" t="s">
        <v>103</v>
      </c>
      <c r="W32" s="162" t="s">
        <v>114</v>
      </c>
      <c r="X32" s="162"/>
      <c r="Y32" s="148" t="s">
        <v>103</v>
      </c>
      <c r="Z32" s="162" t="s">
        <v>115</v>
      </c>
      <c r="AA32" s="162"/>
      <c r="AB32" s="148" t="s">
        <v>103</v>
      </c>
      <c r="AC32" s="162" t="s">
        <v>116</v>
      </c>
      <c r="AD32" s="162"/>
    </row>
    <row r="33" spans="16:30" x14ac:dyDescent="0.2">
      <c r="R33" s="20" t="s">
        <v>103</v>
      </c>
      <c r="S33" s="20" t="s">
        <v>103</v>
      </c>
      <c r="T33" s="163" t="s">
        <v>117</v>
      </c>
      <c r="U33" s="164"/>
      <c r="V33" s="20" t="s">
        <v>103</v>
      </c>
      <c r="W33" s="163" t="s">
        <v>117</v>
      </c>
      <c r="X33" s="164"/>
      <c r="Y33" s="20" t="s">
        <v>103</v>
      </c>
      <c r="Z33" s="163" t="s">
        <v>117</v>
      </c>
      <c r="AA33" s="164"/>
      <c r="AB33" s="20" t="s">
        <v>103</v>
      </c>
      <c r="AC33" s="163" t="s">
        <v>117</v>
      </c>
      <c r="AD33" s="164"/>
    </row>
    <row r="34" spans="16:30" x14ac:dyDescent="0.2">
      <c r="P34" s="165" t="s">
        <v>108</v>
      </c>
      <c r="Q34" s="166"/>
      <c r="R34" s="27"/>
      <c r="S34" s="27"/>
      <c r="T34" s="157">
        <v>655.32739031256608</v>
      </c>
      <c r="U34" s="158"/>
      <c r="V34" s="27"/>
      <c r="W34" s="157">
        <v>505.20592713079873</v>
      </c>
      <c r="X34" s="158"/>
      <c r="Y34" s="27"/>
      <c r="Z34" s="157">
        <v>466.60273823469231</v>
      </c>
      <c r="AA34" s="158"/>
      <c r="AB34" s="27"/>
      <c r="AC34" s="157">
        <v>385.44980791651074</v>
      </c>
      <c r="AD34" s="158"/>
    </row>
    <row r="35" spans="16:30" x14ac:dyDescent="0.2">
      <c r="P35" s="149" t="s">
        <v>109</v>
      </c>
      <c r="Q35" s="150"/>
      <c r="R35" s="21"/>
      <c r="S35" s="21"/>
      <c r="T35" s="159">
        <v>172.36050008741438</v>
      </c>
      <c r="U35" s="160"/>
      <c r="V35" s="21"/>
      <c r="W35" s="159">
        <v>148.79954909766533</v>
      </c>
      <c r="X35" s="160"/>
      <c r="Y35" s="21"/>
      <c r="Z35" s="159">
        <v>259.59204357244192</v>
      </c>
      <c r="AA35" s="160"/>
      <c r="AB35" s="21"/>
      <c r="AC35" s="159">
        <v>257.58693975321404</v>
      </c>
      <c r="AD35" s="160"/>
    </row>
    <row r="36" spans="16:30" x14ac:dyDescent="0.2">
      <c r="P36" s="149" t="s">
        <v>110</v>
      </c>
      <c r="Q36" s="150"/>
      <c r="R36" s="21"/>
      <c r="S36" s="21"/>
      <c r="T36" s="159">
        <v>0</v>
      </c>
      <c r="U36" s="160"/>
      <c r="V36" s="21"/>
      <c r="W36" s="159">
        <v>0</v>
      </c>
      <c r="X36" s="160"/>
      <c r="Y36" s="21"/>
      <c r="Z36" s="159">
        <v>59.022724443536397</v>
      </c>
      <c r="AA36" s="160"/>
      <c r="AB36" s="21"/>
      <c r="AC36" s="159">
        <v>114.15468565512525</v>
      </c>
      <c r="AD36" s="160"/>
    </row>
    <row r="37" spans="16:30" x14ac:dyDescent="0.2">
      <c r="P37" s="149" t="s">
        <v>111</v>
      </c>
      <c r="Q37" s="150"/>
      <c r="R37" s="21"/>
      <c r="S37" s="21"/>
      <c r="T37" s="159">
        <v>240.67118078872761</v>
      </c>
      <c r="U37" s="160"/>
      <c r="V37" s="21"/>
      <c r="W37" s="159">
        <v>144.91937097590329</v>
      </c>
      <c r="X37" s="160"/>
      <c r="Y37" s="21"/>
      <c r="Z37" s="159">
        <v>86.167867996123093</v>
      </c>
      <c r="AA37" s="160"/>
      <c r="AB37" s="21"/>
      <c r="AC37" s="159">
        <v>13.70818250817144</v>
      </c>
      <c r="AD37" s="160"/>
    </row>
    <row r="38" spans="16:30" x14ac:dyDescent="0.2">
      <c r="P38" s="149" t="s">
        <v>112</v>
      </c>
      <c r="Q38" s="150"/>
      <c r="R38" s="21"/>
      <c r="S38" s="21"/>
      <c r="T38" s="159">
        <v>242.29570943642406</v>
      </c>
      <c r="U38" s="160"/>
      <c r="V38" s="21"/>
      <c r="W38" s="159">
        <v>211.48700705723016</v>
      </c>
      <c r="X38" s="160"/>
      <c r="Y38" s="21"/>
      <c r="Z38" s="159">
        <v>61.820102222590862</v>
      </c>
      <c r="AA38" s="160"/>
      <c r="AB38" s="21"/>
      <c r="AC38" s="159">
        <v>0</v>
      </c>
      <c r="AD38" s="160"/>
    </row>
    <row r="53" spans="2:30" x14ac:dyDescent="0.2">
      <c r="B53" t="s">
        <v>100</v>
      </c>
      <c r="O53" t="s">
        <v>100</v>
      </c>
    </row>
    <row r="54" spans="2:30" x14ac:dyDescent="0.2">
      <c r="B54" t="s">
        <v>125</v>
      </c>
      <c r="O54" t="s">
        <v>125</v>
      </c>
    </row>
    <row r="57" spans="2:30" x14ac:dyDescent="0.2">
      <c r="P57" s="161">
        <v>2026</v>
      </c>
      <c r="Q57" s="161"/>
      <c r="T57" s="161">
        <v>2031</v>
      </c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</row>
    <row r="58" spans="2:30" ht="27.6" customHeight="1" x14ac:dyDescent="0.2">
      <c r="P58" s="162" t="s">
        <v>102</v>
      </c>
      <c r="Q58" s="162"/>
      <c r="R58" s="148" t="s">
        <v>103</v>
      </c>
      <c r="S58" s="148" t="s">
        <v>103</v>
      </c>
      <c r="T58" s="162" t="s">
        <v>102</v>
      </c>
      <c r="U58" s="162"/>
      <c r="V58" s="148" t="s">
        <v>103</v>
      </c>
      <c r="W58" s="162" t="s">
        <v>67</v>
      </c>
      <c r="X58" s="162"/>
      <c r="Y58" s="148" t="s">
        <v>103</v>
      </c>
      <c r="Z58" s="162" t="s">
        <v>68</v>
      </c>
      <c r="AA58" s="162"/>
      <c r="AB58" s="148" t="s">
        <v>103</v>
      </c>
      <c r="AC58" s="162" t="s">
        <v>69</v>
      </c>
      <c r="AD58" s="162"/>
    </row>
    <row r="59" spans="2:30" x14ac:dyDescent="0.2">
      <c r="P59" s="20" t="s">
        <v>104</v>
      </c>
      <c r="Q59" s="20" t="s">
        <v>105</v>
      </c>
      <c r="R59" s="20" t="s">
        <v>103</v>
      </c>
      <c r="S59" s="20" t="s">
        <v>103</v>
      </c>
      <c r="T59" s="20" t="s">
        <v>104</v>
      </c>
      <c r="U59" s="20" t="s">
        <v>105</v>
      </c>
      <c r="V59" s="20" t="s">
        <v>103</v>
      </c>
      <c r="W59" s="20" t="s">
        <v>104</v>
      </c>
      <c r="X59" s="20" t="s">
        <v>105</v>
      </c>
      <c r="Y59" s="20" t="s">
        <v>103</v>
      </c>
      <c r="Z59" s="20" t="s">
        <v>104</v>
      </c>
      <c r="AA59" s="20" t="s">
        <v>105</v>
      </c>
      <c r="AB59" s="20" t="s">
        <v>103</v>
      </c>
      <c r="AC59" s="20" t="s">
        <v>104</v>
      </c>
      <c r="AD59" s="20" t="s">
        <v>105</v>
      </c>
    </row>
    <row r="60" spans="2:30" x14ac:dyDescent="0.2">
      <c r="P60" s="20" t="s">
        <v>106</v>
      </c>
      <c r="Q60" s="20" t="s">
        <v>107</v>
      </c>
      <c r="R60" s="20"/>
      <c r="S60" s="20"/>
      <c r="T60" s="20" t="s">
        <v>106</v>
      </c>
      <c r="U60" s="20" t="s">
        <v>107</v>
      </c>
      <c r="V60" s="20"/>
      <c r="W60" s="20" t="s">
        <v>106</v>
      </c>
      <c r="X60" s="20" t="s">
        <v>107</v>
      </c>
      <c r="Y60" s="20"/>
      <c r="Z60" s="20" t="s">
        <v>106</v>
      </c>
      <c r="AA60" s="20" t="s">
        <v>107</v>
      </c>
      <c r="AB60" s="20"/>
      <c r="AC60" s="20" t="s">
        <v>106</v>
      </c>
      <c r="AD60" s="20" t="s">
        <v>107</v>
      </c>
    </row>
    <row r="61" spans="2:30" x14ac:dyDescent="0.2">
      <c r="O61" s="37" t="s">
        <v>108</v>
      </c>
      <c r="P61" s="38">
        <v>14.290130449639172</v>
      </c>
      <c r="Q61" s="38"/>
      <c r="R61" s="38"/>
      <c r="S61" s="38"/>
      <c r="T61" s="38">
        <v>14.290130449639172</v>
      </c>
      <c r="U61" s="38"/>
      <c r="V61" s="38"/>
      <c r="W61" s="38">
        <v>10.456062890523919</v>
      </c>
      <c r="X61" s="38"/>
      <c r="Y61" s="38"/>
      <c r="Z61" s="38">
        <v>6.2699152616372222</v>
      </c>
      <c r="AA61" s="38"/>
      <c r="AB61" s="38"/>
      <c r="AC61" s="38">
        <v>3.7299951959214281</v>
      </c>
      <c r="AD61" s="38"/>
    </row>
    <row r="62" spans="2:30" x14ac:dyDescent="0.2">
      <c r="O62" s="145" t="s">
        <v>119</v>
      </c>
      <c r="P62" s="22">
        <v>7.060736463129655</v>
      </c>
      <c r="Q62" s="22"/>
      <c r="R62" s="22"/>
      <c r="S62" s="22"/>
      <c r="T62" s="22">
        <v>7.060736463129655</v>
      </c>
      <c r="U62" s="22"/>
      <c r="V62" s="22"/>
      <c r="W62" s="22">
        <v>5.768904955502669</v>
      </c>
      <c r="X62" s="22"/>
      <c r="Y62" s="22"/>
      <c r="Z62" s="22">
        <v>2.270557391705132</v>
      </c>
      <c r="AA62" s="22"/>
      <c r="AB62" s="22"/>
      <c r="AC62" s="22">
        <v>0</v>
      </c>
      <c r="AD62" s="22"/>
    </row>
    <row r="63" spans="2:30" x14ac:dyDescent="0.2">
      <c r="O63" s="145" t="s">
        <v>109</v>
      </c>
      <c r="P63" s="22">
        <v>1.379761314023751</v>
      </c>
      <c r="Q63" s="22"/>
      <c r="R63" s="22"/>
      <c r="S63" s="22"/>
      <c r="T63" s="22">
        <v>1.379761314023751</v>
      </c>
      <c r="U63" s="22"/>
      <c r="V63" s="22"/>
      <c r="W63" s="22">
        <v>1.1648205926000894</v>
      </c>
      <c r="X63" s="22"/>
      <c r="Y63" s="22"/>
      <c r="Z63" s="22">
        <v>2.2957922524296372</v>
      </c>
      <c r="AA63" s="22"/>
      <c r="AB63" s="22"/>
      <c r="AC63" s="22">
        <v>2.7611697397377983</v>
      </c>
      <c r="AD63" s="22"/>
    </row>
    <row r="64" spans="2:30" x14ac:dyDescent="0.2">
      <c r="O64" s="145" t="s">
        <v>110</v>
      </c>
      <c r="P64" s="22">
        <v>0</v>
      </c>
      <c r="Q64" s="22"/>
      <c r="R64" s="22"/>
      <c r="S64" s="22"/>
      <c r="T64" s="22">
        <v>0</v>
      </c>
      <c r="U64" s="22"/>
      <c r="V64" s="22"/>
      <c r="W64" s="22">
        <v>0</v>
      </c>
      <c r="X64" s="22"/>
      <c r="Y64" s="22"/>
      <c r="Z64" s="22">
        <v>1.0371972387260169</v>
      </c>
      <c r="AA64" s="22"/>
      <c r="AB64" s="22"/>
      <c r="AC64" s="22">
        <v>0.9688254561836297</v>
      </c>
      <c r="AD64" s="22"/>
    </row>
    <row r="65" spans="2:30" x14ac:dyDescent="0.2">
      <c r="O65" s="145" t="s">
        <v>111</v>
      </c>
      <c r="P65" s="22">
        <v>5.8496326724857655</v>
      </c>
      <c r="Q65" s="22"/>
      <c r="R65" s="22"/>
      <c r="S65" s="22"/>
      <c r="T65" s="22">
        <v>5.8496326724857655</v>
      </c>
      <c r="U65" s="22"/>
      <c r="V65" s="22"/>
      <c r="W65" s="22">
        <v>3.5223373424211597</v>
      </c>
      <c r="X65" s="22"/>
      <c r="Y65" s="22"/>
      <c r="Z65" s="22">
        <v>0.6663683787764364</v>
      </c>
      <c r="AA65" s="22"/>
      <c r="AB65" s="22"/>
      <c r="AC65" s="22">
        <v>0</v>
      </c>
      <c r="AD65" s="22"/>
    </row>
    <row r="66" spans="2:30" x14ac:dyDescent="0.2">
      <c r="O66" s="37" t="s">
        <v>108</v>
      </c>
      <c r="P66" s="27"/>
      <c r="Q66" s="27">
        <v>378.68375411398461</v>
      </c>
      <c r="R66" s="27"/>
      <c r="S66" s="27"/>
      <c r="T66" s="27"/>
      <c r="U66" s="27">
        <v>392.08322535253365</v>
      </c>
      <c r="V66" s="27"/>
      <c r="W66" s="27"/>
      <c r="X66" s="27">
        <v>290.25501544137569</v>
      </c>
      <c r="Y66" s="27"/>
      <c r="Z66" s="27"/>
      <c r="AA66" s="27">
        <v>305.25455633579702</v>
      </c>
      <c r="AB66" s="27"/>
      <c r="AC66" s="27"/>
      <c r="AD66" s="27">
        <v>271.39147478178762</v>
      </c>
    </row>
    <row r="67" spans="2:30" x14ac:dyDescent="0.2">
      <c r="O67" s="145" t="s">
        <v>119</v>
      </c>
      <c r="P67" s="21"/>
      <c r="Q67" s="21">
        <v>128.66479942213138</v>
      </c>
      <c r="R67" s="21"/>
      <c r="S67" s="21"/>
      <c r="T67" s="21"/>
      <c r="U67" s="21">
        <v>137.83346215066476</v>
      </c>
      <c r="V67" s="21"/>
      <c r="W67" s="21"/>
      <c r="X67" s="21">
        <v>112.85764116213115</v>
      </c>
      <c r="Y67" s="21"/>
      <c r="Z67" s="21"/>
      <c r="AA67" s="21">
        <v>45.221806308109983</v>
      </c>
      <c r="AB67" s="21"/>
      <c r="AC67" s="21"/>
      <c r="AD67" s="21">
        <v>0</v>
      </c>
    </row>
    <row r="68" spans="2:30" x14ac:dyDescent="0.2">
      <c r="O68" s="145" t="s">
        <v>109</v>
      </c>
      <c r="P68" s="21"/>
      <c r="Q68" s="21">
        <v>97.260089452767446</v>
      </c>
      <c r="R68" s="21"/>
      <c r="S68" s="21"/>
      <c r="T68" s="21"/>
      <c r="U68" s="21">
        <v>100.39033247796463</v>
      </c>
      <c r="V68" s="21"/>
      <c r="W68" s="21"/>
      <c r="X68" s="21">
        <v>84.751417060161046</v>
      </c>
      <c r="Y68" s="21"/>
      <c r="Z68" s="21"/>
      <c r="AA68" s="21">
        <v>167.04001277555696</v>
      </c>
      <c r="AB68" s="21"/>
      <c r="AC68" s="21"/>
      <c r="AD68" s="21">
        <v>200.90050748850103</v>
      </c>
    </row>
    <row r="69" spans="2:30" x14ac:dyDescent="0.2">
      <c r="O69" s="145" t="s">
        <v>110</v>
      </c>
      <c r="P69" s="21"/>
      <c r="Q69" s="21">
        <v>0</v>
      </c>
      <c r="R69" s="21"/>
      <c r="S69" s="21"/>
      <c r="T69" s="21"/>
      <c r="U69" s="21">
        <v>0</v>
      </c>
      <c r="V69" s="21"/>
      <c r="W69" s="21"/>
      <c r="X69" s="21">
        <v>0</v>
      </c>
      <c r="Y69" s="21"/>
      <c r="Z69" s="21"/>
      <c r="AA69" s="21">
        <v>75.465643646201912</v>
      </c>
      <c r="AB69" s="21"/>
      <c r="AC69" s="21"/>
      <c r="AD69" s="21">
        <v>70.490967293286573</v>
      </c>
    </row>
    <row r="70" spans="2:30" x14ac:dyDescent="0.2">
      <c r="O70" s="145" t="s">
        <v>111</v>
      </c>
      <c r="P70" s="21"/>
      <c r="Q70" s="21">
        <v>152.75886523908574</v>
      </c>
      <c r="R70" s="21"/>
      <c r="S70" s="21"/>
      <c r="T70" s="21"/>
      <c r="U70" s="21">
        <v>153.85943072390424</v>
      </c>
      <c r="V70" s="21"/>
      <c r="W70" s="21"/>
      <c r="X70" s="21">
        <v>92.645957219083485</v>
      </c>
      <c r="Y70" s="21"/>
      <c r="Z70" s="21"/>
      <c r="AA70" s="21">
        <v>17.527093605928119</v>
      </c>
      <c r="AB70" s="21"/>
      <c r="AC70" s="21"/>
      <c r="AD70" s="21">
        <v>0</v>
      </c>
    </row>
    <row r="76" spans="2:30" x14ac:dyDescent="0.2">
      <c r="B76" t="s">
        <v>113</v>
      </c>
      <c r="P76" t="s">
        <v>113</v>
      </c>
    </row>
    <row r="77" spans="2:30" x14ac:dyDescent="0.2">
      <c r="B77" t="s">
        <v>125</v>
      </c>
      <c r="P77" t="s">
        <v>125</v>
      </c>
    </row>
    <row r="79" spans="2:30" x14ac:dyDescent="0.2">
      <c r="T79" s="161">
        <v>2031</v>
      </c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</row>
    <row r="80" spans="2:30" ht="27.6" customHeight="1" x14ac:dyDescent="0.2">
      <c r="R80" s="148" t="s">
        <v>103</v>
      </c>
      <c r="S80" s="148" t="s">
        <v>103</v>
      </c>
      <c r="T80" s="162" t="s">
        <v>102</v>
      </c>
      <c r="U80" s="162"/>
      <c r="V80" s="148" t="s">
        <v>103</v>
      </c>
      <c r="W80" s="162" t="s">
        <v>114</v>
      </c>
      <c r="X80" s="162"/>
      <c r="Y80" s="148" t="s">
        <v>103</v>
      </c>
      <c r="Z80" s="162" t="s">
        <v>115</v>
      </c>
      <c r="AA80" s="162"/>
      <c r="AB80" s="148" t="s">
        <v>103</v>
      </c>
      <c r="AC80" s="162" t="s">
        <v>116</v>
      </c>
      <c r="AD80" s="162"/>
    </row>
    <row r="81" spans="16:30" x14ac:dyDescent="0.2">
      <c r="R81" s="20" t="s">
        <v>103</v>
      </c>
      <c r="S81" s="20" t="s">
        <v>103</v>
      </c>
      <c r="T81" s="163" t="s">
        <v>117</v>
      </c>
      <c r="U81" s="164"/>
      <c r="V81" s="20" t="s">
        <v>103</v>
      </c>
      <c r="W81" s="163" t="s">
        <v>117</v>
      </c>
      <c r="X81" s="164"/>
      <c r="Y81" s="20" t="s">
        <v>103</v>
      </c>
      <c r="Z81" s="163" t="s">
        <v>117</v>
      </c>
      <c r="AA81" s="164"/>
      <c r="AB81" s="20" t="s">
        <v>103</v>
      </c>
      <c r="AC81" s="163" t="s">
        <v>117</v>
      </c>
      <c r="AD81" s="164"/>
    </row>
    <row r="82" spans="16:30" ht="14.25" customHeight="1" x14ac:dyDescent="0.2">
      <c r="P82" s="165" t="s">
        <v>108</v>
      </c>
      <c r="Q82" s="166"/>
      <c r="R82" s="27"/>
      <c r="S82" s="27"/>
      <c r="T82" s="157">
        <v>392.08322535253365</v>
      </c>
      <c r="U82" s="158"/>
      <c r="V82" s="27"/>
      <c r="W82" s="157">
        <v>290.25501544137569</v>
      </c>
      <c r="X82" s="158"/>
      <c r="Y82" s="27"/>
      <c r="Z82" s="157">
        <v>305.25455633579702</v>
      </c>
      <c r="AA82" s="158"/>
      <c r="AB82" s="27"/>
      <c r="AC82" s="157">
        <v>271.39147478178762</v>
      </c>
      <c r="AD82" s="158"/>
    </row>
    <row r="83" spans="16:30" ht="14.1" customHeight="1" x14ac:dyDescent="0.2">
      <c r="P83" s="167" t="s">
        <v>119</v>
      </c>
      <c r="Q83" s="168"/>
      <c r="R83" s="21"/>
      <c r="S83" s="21"/>
      <c r="T83" s="159">
        <v>137.83346215066476</v>
      </c>
      <c r="U83" s="160"/>
      <c r="V83" s="21"/>
      <c r="W83" s="159">
        <v>112.85764116213115</v>
      </c>
      <c r="X83" s="160"/>
      <c r="Y83" s="21"/>
      <c r="Z83" s="159">
        <v>45.221806308109983</v>
      </c>
      <c r="AA83" s="160"/>
      <c r="AB83" s="21"/>
      <c r="AC83" s="159">
        <v>0</v>
      </c>
      <c r="AD83" s="160"/>
    </row>
    <row r="84" spans="16:30" ht="14.1" customHeight="1" x14ac:dyDescent="0.2">
      <c r="P84" s="167" t="s">
        <v>109</v>
      </c>
      <c r="Q84" s="168"/>
      <c r="R84" s="21"/>
      <c r="S84" s="21"/>
      <c r="T84" s="159">
        <v>100.39033247796463</v>
      </c>
      <c r="U84" s="160"/>
      <c r="V84" s="21"/>
      <c r="W84" s="159">
        <v>84.751417060161046</v>
      </c>
      <c r="X84" s="160"/>
      <c r="Y84" s="21"/>
      <c r="Z84" s="159">
        <v>167.04001277555696</v>
      </c>
      <c r="AA84" s="160"/>
      <c r="AB84" s="21"/>
      <c r="AC84" s="159">
        <v>200.90050748850103</v>
      </c>
      <c r="AD84" s="160"/>
    </row>
    <row r="85" spans="16:30" ht="14.1" customHeight="1" x14ac:dyDescent="0.2">
      <c r="P85" s="167" t="s">
        <v>110</v>
      </c>
      <c r="Q85" s="168"/>
      <c r="R85" s="21"/>
      <c r="S85" s="21"/>
      <c r="T85" s="159">
        <v>0</v>
      </c>
      <c r="U85" s="160"/>
      <c r="V85" s="21"/>
      <c r="W85" s="159">
        <v>0</v>
      </c>
      <c r="X85" s="160"/>
      <c r="Y85" s="21"/>
      <c r="Z85" s="159">
        <v>75.465643646201912</v>
      </c>
      <c r="AA85" s="160"/>
      <c r="AB85" s="21"/>
      <c r="AC85" s="159">
        <v>70.490967293286573</v>
      </c>
      <c r="AD85" s="160"/>
    </row>
    <row r="86" spans="16:30" ht="14.1" customHeight="1" x14ac:dyDescent="0.2">
      <c r="P86" s="167" t="s">
        <v>111</v>
      </c>
      <c r="Q86" s="168"/>
      <c r="R86" s="21"/>
      <c r="S86" s="21"/>
      <c r="T86" s="159">
        <v>153.85943072390424</v>
      </c>
      <c r="U86" s="160"/>
      <c r="V86" s="21"/>
      <c r="W86" s="159">
        <v>92.645957219083485</v>
      </c>
      <c r="X86" s="160"/>
      <c r="Y86" s="21"/>
      <c r="Z86" s="159">
        <v>17.527093605928119</v>
      </c>
      <c r="AA86" s="160"/>
      <c r="AB86" s="21"/>
      <c r="AC86" s="159">
        <v>0</v>
      </c>
      <c r="AD86" s="160"/>
    </row>
    <row r="100" spans="2:30" x14ac:dyDescent="0.2">
      <c r="B100" t="s">
        <v>100</v>
      </c>
      <c r="O100" t="s">
        <v>100</v>
      </c>
    </row>
    <row r="101" spans="2:30" x14ac:dyDescent="0.2">
      <c r="B101" t="s">
        <v>126</v>
      </c>
      <c r="O101" t="s">
        <v>126</v>
      </c>
    </row>
    <row r="104" spans="2:30" x14ac:dyDescent="0.2">
      <c r="P104" s="161">
        <v>2026</v>
      </c>
      <c r="Q104" s="161"/>
      <c r="T104" s="161">
        <v>2031</v>
      </c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</row>
    <row r="105" spans="2:30" ht="27.6" customHeight="1" x14ac:dyDescent="0.2">
      <c r="P105" s="162" t="s">
        <v>102</v>
      </c>
      <c r="Q105" s="162"/>
      <c r="R105" s="148" t="s">
        <v>103</v>
      </c>
      <c r="S105" s="148" t="s">
        <v>103</v>
      </c>
      <c r="T105" s="162" t="s">
        <v>102</v>
      </c>
      <c r="U105" s="162"/>
      <c r="V105" s="148" t="s">
        <v>103</v>
      </c>
      <c r="W105" s="162" t="s">
        <v>67</v>
      </c>
      <c r="X105" s="162"/>
      <c r="Y105" s="148" t="s">
        <v>103</v>
      </c>
      <c r="Z105" s="162" t="s">
        <v>68</v>
      </c>
      <c r="AA105" s="162"/>
      <c r="AB105" s="148" t="s">
        <v>103</v>
      </c>
      <c r="AC105" s="162" t="s">
        <v>69</v>
      </c>
      <c r="AD105" s="162"/>
    </row>
    <row r="106" spans="2:30" x14ac:dyDescent="0.2">
      <c r="P106" s="20" t="s">
        <v>104</v>
      </c>
      <c r="Q106" s="20" t="s">
        <v>105</v>
      </c>
      <c r="R106" s="20" t="s">
        <v>103</v>
      </c>
      <c r="S106" s="20" t="s">
        <v>103</v>
      </c>
      <c r="T106" s="20" t="s">
        <v>104</v>
      </c>
      <c r="U106" s="20" t="s">
        <v>105</v>
      </c>
      <c r="V106" s="20" t="s">
        <v>103</v>
      </c>
      <c r="W106" s="20" t="s">
        <v>104</v>
      </c>
      <c r="X106" s="20" t="s">
        <v>105</v>
      </c>
      <c r="Y106" s="20" t="s">
        <v>103</v>
      </c>
      <c r="Z106" s="20" t="s">
        <v>104</v>
      </c>
      <c r="AA106" s="20" t="s">
        <v>105</v>
      </c>
      <c r="AB106" s="20" t="s">
        <v>103</v>
      </c>
      <c r="AC106" s="20" t="s">
        <v>104</v>
      </c>
      <c r="AD106" s="20" t="s">
        <v>105</v>
      </c>
    </row>
    <row r="107" spans="2:30" x14ac:dyDescent="0.2">
      <c r="P107" s="20" t="s">
        <v>106</v>
      </c>
      <c r="Q107" s="20" t="s">
        <v>107</v>
      </c>
      <c r="R107" s="20"/>
      <c r="S107" s="20"/>
      <c r="T107" s="20" t="s">
        <v>106</v>
      </c>
      <c r="U107" s="20" t="s">
        <v>107</v>
      </c>
      <c r="V107" s="20"/>
      <c r="W107" s="20" t="s">
        <v>106</v>
      </c>
      <c r="X107" s="20" t="s">
        <v>107</v>
      </c>
      <c r="Y107" s="20"/>
      <c r="Z107" s="20" t="s">
        <v>106</v>
      </c>
      <c r="AA107" s="20" t="s">
        <v>107</v>
      </c>
      <c r="AB107" s="20"/>
      <c r="AC107" s="20" t="s">
        <v>106</v>
      </c>
      <c r="AD107" s="20" t="s">
        <v>107</v>
      </c>
    </row>
    <row r="108" spans="2:30" x14ac:dyDescent="0.2">
      <c r="O108" s="37" t="s">
        <v>108</v>
      </c>
      <c r="P108" s="38">
        <v>20.495727173559708</v>
      </c>
      <c r="Q108" s="38"/>
      <c r="R108" s="38"/>
      <c r="S108" s="38"/>
      <c r="T108" s="38">
        <v>20.495727173559708</v>
      </c>
      <c r="U108" s="38"/>
      <c r="V108" s="38"/>
      <c r="W108" s="38">
        <v>14.93219742452415</v>
      </c>
      <c r="X108" s="38"/>
      <c r="Y108" s="38"/>
      <c r="Z108" s="38">
        <v>9.9960237300491031</v>
      </c>
      <c r="AA108" s="38"/>
      <c r="AB108" s="38"/>
      <c r="AC108" s="38">
        <v>5.630380184438315</v>
      </c>
      <c r="AD108" s="38"/>
    </row>
    <row r="109" spans="2:30" x14ac:dyDescent="0.2">
      <c r="O109" s="145" t="s">
        <v>119</v>
      </c>
      <c r="P109" s="22">
        <v>9.3361483577700053</v>
      </c>
      <c r="Q109" s="22"/>
      <c r="R109" s="22"/>
      <c r="S109" s="22"/>
      <c r="T109" s="22">
        <v>9.3361483577700053</v>
      </c>
      <c r="U109" s="22"/>
      <c r="V109" s="22"/>
      <c r="W109" s="22">
        <v>7.7295704754047589</v>
      </c>
      <c r="X109" s="22"/>
      <c r="Y109" s="22"/>
      <c r="Z109" s="22">
        <v>2.693155046681758</v>
      </c>
      <c r="AA109" s="22"/>
      <c r="AB109" s="22"/>
      <c r="AC109" s="22">
        <v>0</v>
      </c>
      <c r="AD109" s="22"/>
    </row>
    <row r="110" spans="2:30" x14ac:dyDescent="0.2">
      <c r="O110" s="145" t="s">
        <v>109</v>
      </c>
      <c r="P110" s="22">
        <v>2.0094214556354868</v>
      </c>
      <c r="Q110" s="22"/>
      <c r="R110" s="22"/>
      <c r="S110" s="22"/>
      <c r="T110" s="22">
        <v>2.0094214556354868</v>
      </c>
      <c r="U110" s="22"/>
      <c r="V110" s="22"/>
      <c r="W110" s="22">
        <v>1.6928893701604208</v>
      </c>
      <c r="X110" s="22"/>
      <c r="Y110" s="22"/>
      <c r="Z110" s="22">
        <v>3.215617644758384</v>
      </c>
      <c r="AA110" s="22"/>
      <c r="AB110" s="22"/>
      <c r="AC110" s="22">
        <v>3.5402661361567098</v>
      </c>
      <c r="AD110" s="22"/>
    </row>
    <row r="111" spans="2:30" x14ac:dyDescent="0.2">
      <c r="O111" s="145" t="s">
        <v>110</v>
      </c>
      <c r="P111" s="22">
        <v>0</v>
      </c>
      <c r="Q111" s="22"/>
      <c r="R111" s="22"/>
      <c r="S111" s="22"/>
      <c r="T111" s="22">
        <v>0</v>
      </c>
      <c r="U111" s="22"/>
      <c r="V111" s="22"/>
      <c r="W111" s="22">
        <v>0</v>
      </c>
      <c r="X111" s="22"/>
      <c r="Y111" s="22"/>
      <c r="Z111" s="22">
        <v>0.81120631663761822</v>
      </c>
      <c r="AA111" s="22"/>
      <c r="AB111" s="22"/>
      <c r="AC111" s="22">
        <v>1.5689381157897448</v>
      </c>
      <c r="AD111" s="22"/>
    </row>
    <row r="112" spans="2:30" x14ac:dyDescent="0.2">
      <c r="O112" s="145" t="s">
        <v>111</v>
      </c>
      <c r="P112" s="22">
        <v>9.1501573601542141</v>
      </c>
      <c r="Q112" s="22"/>
      <c r="R112" s="22"/>
      <c r="S112" s="22"/>
      <c r="T112" s="22">
        <v>9.1501573601542141</v>
      </c>
      <c r="U112" s="22"/>
      <c r="V112" s="22"/>
      <c r="W112" s="22">
        <v>5.5097375789589691</v>
      </c>
      <c r="X112" s="22"/>
      <c r="Y112" s="22"/>
      <c r="Z112" s="22">
        <v>3.2760447219713442</v>
      </c>
      <c r="AA112" s="22"/>
      <c r="AB112" s="22"/>
      <c r="AC112" s="22">
        <v>0.52117593249186001</v>
      </c>
      <c r="AD112" s="22"/>
    </row>
    <row r="113" spans="2:30" x14ac:dyDescent="0.2">
      <c r="O113" s="37" t="s">
        <v>108</v>
      </c>
      <c r="P113" s="27"/>
      <c r="Q113" s="27">
        <v>575.09888691419246</v>
      </c>
      <c r="R113" s="27"/>
      <c r="S113" s="27"/>
      <c r="T113" s="27"/>
      <c r="U113" s="27">
        <v>595.23953979469741</v>
      </c>
      <c r="V113" s="27"/>
      <c r="W113" s="27"/>
      <c r="X113" s="27">
        <v>445.3960900528844</v>
      </c>
      <c r="Y113" s="27"/>
      <c r="Z113" s="27"/>
      <c r="AA113" s="27">
        <v>459.08750207328444</v>
      </c>
      <c r="AB113" s="27"/>
      <c r="AC113" s="27"/>
      <c r="AD113" s="27">
        <v>385.44980791651074</v>
      </c>
    </row>
    <row r="114" spans="2:30" x14ac:dyDescent="0.2">
      <c r="O114" s="145" t="s">
        <v>119</v>
      </c>
      <c r="P114" s="21"/>
      <c r="Q114" s="21">
        <v>194.50408225649699</v>
      </c>
      <c r="R114" s="21"/>
      <c r="S114" s="21"/>
      <c r="T114" s="21"/>
      <c r="U114" s="21">
        <v>208.36445694749415</v>
      </c>
      <c r="V114" s="21"/>
      <c r="W114" s="21"/>
      <c r="X114" s="21">
        <v>177.30343903827776</v>
      </c>
      <c r="Y114" s="21"/>
      <c r="Z114" s="21"/>
      <c r="AA114" s="21">
        <v>79.931135120145001</v>
      </c>
      <c r="AB114" s="21"/>
      <c r="AC114" s="21"/>
      <c r="AD114" s="21">
        <v>0</v>
      </c>
    </row>
    <row r="115" spans="2:30" x14ac:dyDescent="0.2">
      <c r="O115" s="145" t="s">
        <v>109</v>
      </c>
      <c r="P115" s="21"/>
      <c r="Q115" s="21">
        <v>141.64515886698749</v>
      </c>
      <c r="R115" s="21"/>
      <c r="S115" s="21"/>
      <c r="T115" s="21"/>
      <c r="U115" s="21">
        <v>146.20390205847568</v>
      </c>
      <c r="V115" s="21"/>
      <c r="W115" s="21"/>
      <c r="X115" s="21">
        <v>123.17328003870337</v>
      </c>
      <c r="Y115" s="21"/>
      <c r="Z115" s="21"/>
      <c r="AA115" s="21">
        <v>233.96577451347994</v>
      </c>
      <c r="AB115" s="21"/>
      <c r="AC115" s="21"/>
      <c r="AD115" s="21">
        <v>257.58693975321404</v>
      </c>
    </row>
    <row r="116" spans="2:30" x14ac:dyDescent="0.2">
      <c r="O116" s="145" t="s">
        <v>110</v>
      </c>
      <c r="P116" s="21"/>
      <c r="Q116" s="21">
        <v>0</v>
      </c>
      <c r="R116" s="21"/>
      <c r="S116" s="21"/>
      <c r="T116" s="21"/>
      <c r="U116" s="21">
        <v>0</v>
      </c>
      <c r="V116" s="21"/>
      <c r="W116" s="21"/>
      <c r="X116" s="21">
        <v>0</v>
      </c>
      <c r="Y116" s="21"/>
      <c r="Z116" s="21"/>
      <c r="AA116" s="21">
        <v>59.022724443536397</v>
      </c>
      <c r="AB116" s="21"/>
      <c r="AC116" s="21"/>
      <c r="AD116" s="21">
        <v>114.15468565512525</v>
      </c>
    </row>
    <row r="117" spans="2:30" x14ac:dyDescent="0.2">
      <c r="O117" s="145" t="s">
        <v>111</v>
      </c>
      <c r="P117" s="21"/>
      <c r="Q117" s="21">
        <v>238.94964579070799</v>
      </c>
      <c r="R117" s="21"/>
      <c r="S117" s="21"/>
      <c r="T117" s="21"/>
      <c r="U117" s="21">
        <v>240.67118078872761</v>
      </c>
      <c r="V117" s="21"/>
      <c r="W117" s="21"/>
      <c r="X117" s="21">
        <v>144.91937097590329</v>
      </c>
      <c r="Y117" s="21"/>
      <c r="Z117" s="21"/>
      <c r="AA117" s="21">
        <v>86.167867996123093</v>
      </c>
      <c r="AB117" s="21"/>
      <c r="AC117" s="21"/>
      <c r="AD117" s="21">
        <v>13.70818250817144</v>
      </c>
    </row>
    <row r="123" spans="2:30" x14ac:dyDescent="0.2">
      <c r="B123" t="s">
        <v>113</v>
      </c>
      <c r="P123" t="s">
        <v>113</v>
      </c>
    </row>
    <row r="124" spans="2:30" x14ac:dyDescent="0.2">
      <c r="B124" t="s">
        <v>126</v>
      </c>
      <c r="P124" t="s">
        <v>126</v>
      </c>
    </row>
    <row r="126" spans="2:30" x14ac:dyDescent="0.2">
      <c r="T126" s="161">
        <v>2031</v>
      </c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</row>
    <row r="127" spans="2:30" ht="27.6" customHeight="1" x14ac:dyDescent="0.2">
      <c r="R127" s="148" t="s">
        <v>103</v>
      </c>
      <c r="S127" s="148" t="s">
        <v>103</v>
      </c>
      <c r="T127" s="162" t="s">
        <v>102</v>
      </c>
      <c r="U127" s="162"/>
      <c r="V127" s="148" t="s">
        <v>103</v>
      </c>
      <c r="W127" s="162" t="s">
        <v>114</v>
      </c>
      <c r="X127" s="162"/>
      <c r="Y127" s="148" t="s">
        <v>103</v>
      </c>
      <c r="Z127" s="162" t="s">
        <v>115</v>
      </c>
      <c r="AA127" s="162"/>
      <c r="AB127" s="148" t="s">
        <v>103</v>
      </c>
      <c r="AC127" s="162" t="s">
        <v>116</v>
      </c>
      <c r="AD127" s="162"/>
    </row>
    <row r="128" spans="2:30" x14ac:dyDescent="0.2">
      <c r="R128" s="20" t="s">
        <v>103</v>
      </c>
      <c r="S128" s="20" t="s">
        <v>103</v>
      </c>
      <c r="T128" s="163" t="s">
        <v>117</v>
      </c>
      <c r="U128" s="164"/>
      <c r="V128" s="20" t="s">
        <v>103</v>
      </c>
      <c r="W128" s="163" t="s">
        <v>117</v>
      </c>
      <c r="X128" s="164"/>
      <c r="Y128" s="20" t="s">
        <v>103</v>
      </c>
      <c r="Z128" s="163" t="s">
        <v>117</v>
      </c>
      <c r="AA128" s="164"/>
      <c r="AB128" s="20" t="s">
        <v>103</v>
      </c>
      <c r="AC128" s="163" t="s">
        <v>117</v>
      </c>
      <c r="AD128" s="164"/>
    </row>
    <row r="129" spans="16:30" ht="14.25" customHeight="1" x14ac:dyDescent="0.2">
      <c r="P129" s="165" t="s">
        <v>108</v>
      </c>
      <c r="Q129" s="166"/>
      <c r="R129" s="27"/>
      <c r="S129" s="27"/>
      <c r="T129" s="157">
        <v>595.23953979469741</v>
      </c>
      <c r="U129" s="158"/>
      <c r="V129" s="27"/>
      <c r="W129" s="157">
        <v>445.3960900528844</v>
      </c>
      <c r="X129" s="158"/>
      <c r="Y129" s="27"/>
      <c r="Z129" s="157">
        <v>459.08750207328444</v>
      </c>
      <c r="AA129" s="158"/>
      <c r="AB129" s="27"/>
      <c r="AC129" s="157">
        <v>385.44980791651074</v>
      </c>
      <c r="AD129" s="158"/>
    </row>
    <row r="130" spans="16:30" ht="14.1" customHeight="1" x14ac:dyDescent="0.2">
      <c r="P130" s="167" t="s">
        <v>119</v>
      </c>
      <c r="Q130" s="168"/>
      <c r="R130" s="21"/>
      <c r="S130" s="21"/>
      <c r="T130" s="159">
        <v>208.36445694749415</v>
      </c>
      <c r="U130" s="160"/>
      <c r="V130" s="21"/>
      <c r="W130" s="159">
        <v>177.30343903827776</v>
      </c>
      <c r="X130" s="160"/>
      <c r="Y130" s="21"/>
      <c r="Z130" s="159">
        <v>79.931135120145001</v>
      </c>
      <c r="AA130" s="160"/>
      <c r="AB130" s="21"/>
      <c r="AC130" s="159">
        <v>0</v>
      </c>
      <c r="AD130" s="160"/>
    </row>
    <row r="131" spans="16:30" ht="14.1" customHeight="1" x14ac:dyDescent="0.2">
      <c r="P131" s="167" t="s">
        <v>109</v>
      </c>
      <c r="Q131" s="168"/>
      <c r="R131" s="21"/>
      <c r="S131" s="21"/>
      <c r="T131" s="159">
        <v>146.20390205847568</v>
      </c>
      <c r="U131" s="160"/>
      <c r="V131" s="21"/>
      <c r="W131" s="159">
        <v>123.17328003870337</v>
      </c>
      <c r="X131" s="160"/>
      <c r="Y131" s="21"/>
      <c r="Z131" s="159">
        <v>233.96577451347994</v>
      </c>
      <c r="AA131" s="160"/>
      <c r="AB131" s="21"/>
      <c r="AC131" s="159">
        <v>257.58693975321404</v>
      </c>
      <c r="AD131" s="160"/>
    </row>
    <row r="132" spans="16:30" ht="14.1" customHeight="1" x14ac:dyDescent="0.2">
      <c r="P132" s="167" t="s">
        <v>110</v>
      </c>
      <c r="Q132" s="168"/>
      <c r="R132" s="21"/>
      <c r="S132" s="21"/>
      <c r="T132" s="159">
        <v>0</v>
      </c>
      <c r="U132" s="160"/>
      <c r="V132" s="21"/>
      <c r="W132" s="159">
        <v>0</v>
      </c>
      <c r="X132" s="160"/>
      <c r="Y132" s="21"/>
      <c r="Z132" s="159">
        <v>59.022724443536397</v>
      </c>
      <c r="AA132" s="160"/>
      <c r="AB132" s="21"/>
      <c r="AC132" s="159">
        <v>114.15468565512525</v>
      </c>
      <c r="AD132" s="160"/>
    </row>
    <row r="133" spans="16:30" ht="14.1" customHeight="1" x14ac:dyDescent="0.2">
      <c r="P133" s="167" t="s">
        <v>111</v>
      </c>
      <c r="Q133" s="168"/>
      <c r="R133" s="21"/>
      <c r="S133" s="21"/>
      <c r="T133" s="159">
        <v>240.67118078872761</v>
      </c>
      <c r="U133" s="160"/>
      <c r="V133" s="21"/>
      <c r="W133" s="159">
        <v>144.91937097590329</v>
      </c>
      <c r="X133" s="160"/>
      <c r="Y133" s="21"/>
      <c r="Z133" s="159">
        <v>86.167867996123093</v>
      </c>
      <c r="AA133" s="160"/>
      <c r="AB133" s="21"/>
      <c r="AC133" s="159">
        <v>13.70818250817144</v>
      </c>
      <c r="AD133" s="160"/>
    </row>
    <row r="147" spans="2:30" x14ac:dyDescent="0.2">
      <c r="B147" t="s">
        <v>100</v>
      </c>
      <c r="O147" t="s">
        <v>100</v>
      </c>
    </row>
    <row r="148" spans="2:30" x14ac:dyDescent="0.2">
      <c r="B148" t="s">
        <v>127</v>
      </c>
      <c r="O148" t="s">
        <v>127</v>
      </c>
    </row>
    <row r="151" spans="2:30" x14ac:dyDescent="0.2">
      <c r="P151" s="161">
        <v>2026</v>
      </c>
      <c r="Q151" s="161"/>
      <c r="T151" s="161">
        <v>2031</v>
      </c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</row>
    <row r="152" spans="2:30" ht="27.6" customHeight="1" x14ac:dyDescent="0.2">
      <c r="P152" s="162" t="s">
        <v>102</v>
      </c>
      <c r="Q152" s="162"/>
      <c r="R152" s="148" t="s">
        <v>103</v>
      </c>
      <c r="S152" s="148" t="s">
        <v>103</v>
      </c>
      <c r="T152" s="162" t="s">
        <v>102</v>
      </c>
      <c r="U152" s="162"/>
      <c r="V152" s="148" t="s">
        <v>103</v>
      </c>
      <c r="W152" s="162" t="s">
        <v>67</v>
      </c>
      <c r="X152" s="162"/>
      <c r="Y152" s="148" t="s">
        <v>103</v>
      </c>
      <c r="Z152" s="162" t="s">
        <v>68</v>
      </c>
      <c r="AA152" s="162"/>
      <c r="AB152" s="148" t="s">
        <v>103</v>
      </c>
      <c r="AC152" s="162" t="s">
        <v>69</v>
      </c>
      <c r="AD152" s="162"/>
    </row>
    <row r="153" spans="2:30" x14ac:dyDescent="0.2">
      <c r="P153" s="20" t="s">
        <v>104</v>
      </c>
      <c r="Q153" s="20" t="s">
        <v>105</v>
      </c>
      <c r="R153" s="20" t="s">
        <v>103</v>
      </c>
      <c r="S153" s="20" t="s">
        <v>103</v>
      </c>
      <c r="T153" s="20" t="s">
        <v>104</v>
      </c>
      <c r="U153" s="20" t="s">
        <v>105</v>
      </c>
      <c r="V153" s="20" t="s">
        <v>103</v>
      </c>
      <c r="W153" s="20" t="s">
        <v>104</v>
      </c>
      <c r="X153" s="20" t="s">
        <v>105</v>
      </c>
      <c r="Y153" s="20" t="s">
        <v>103</v>
      </c>
      <c r="Z153" s="20" t="s">
        <v>104</v>
      </c>
      <c r="AA153" s="20" t="s">
        <v>105</v>
      </c>
      <c r="AB153" s="20" t="s">
        <v>103</v>
      </c>
      <c r="AC153" s="20" t="s">
        <v>104</v>
      </c>
      <c r="AD153" s="20" t="s">
        <v>105</v>
      </c>
    </row>
    <row r="154" spans="2:30" x14ac:dyDescent="0.2">
      <c r="P154" s="20" t="s">
        <v>106</v>
      </c>
      <c r="Q154" s="20" t="s">
        <v>107</v>
      </c>
      <c r="R154" s="20"/>
      <c r="S154" s="20"/>
      <c r="T154" s="20" t="s">
        <v>106</v>
      </c>
      <c r="U154" s="20" t="s">
        <v>107</v>
      </c>
      <c r="V154" s="20"/>
      <c r="W154" s="20" t="s">
        <v>106</v>
      </c>
      <c r="X154" s="20" t="s">
        <v>107</v>
      </c>
      <c r="Y154" s="20"/>
      <c r="Z154" s="20" t="s">
        <v>106</v>
      </c>
      <c r="AA154" s="20" t="s">
        <v>107</v>
      </c>
      <c r="AB154" s="20"/>
      <c r="AC154" s="20" t="s">
        <v>106</v>
      </c>
      <c r="AD154" s="20" t="s">
        <v>107</v>
      </c>
    </row>
    <row r="155" spans="2:30" x14ac:dyDescent="0.2">
      <c r="O155" s="37" t="s">
        <v>108</v>
      </c>
      <c r="P155" s="38">
        <v>25.317624249624068</v>
      </c>
      <c r="Q155" s="38"/>
      <c r="R155" s="38"/>
      <c r="S155" s="38"/>
      <c r="T155" s="38">
        <v>25.317624249624068</v>
      </c>
      <c r="U155" s="38"/>
      <c r="V155" s="38"/>
      <c r="W155" s="38">
        <v>17.835687110674904</v>
      </c>
      <c r="X155" s="38"/>
      <c r="Y155" s="38"/>
      <c r="Z155" s="38">
        <v>12.149899675181203</v>
      </c>
      <c r="AA155" s="38"/>
      <c r="AB155" s="38"/>
      <c r="AC155" s="38">
        <v>7.0238743460561741</v>
      </c>
      <c r="AD155" s="38"/>
    </row>
    <row r="156" spans="2:30" x14ac:dyDescent="0.2">
      <c r="O156" s="145" t="s">
        <v>119</v>
      </c>
      <c r="P156" s="22">
        <v>9.3361483577700053</v>
      </c>
      <c r="Q156" s="22"/>
      <c r="R156" s="22"/>
      <c r="S156" s="22"/>
      <c r="T156" s="22">
        <v>9.3361483577700053</v>
      </c>
      <c r="U156" s="22"/>
      <c r="V156" s="22"/>
      <c r="W156" s="22">
        <v>7.7295704754047589</v>
      </c>
      <c r="X156" s="22"/>
      <c r="Y156" s="22"/>
      <c r="Z156" s="22">
        <v>2.693155046681758</v>
      </c>
      <c r="AA156" s="22"/>
      <c r="AB156" s="22"/>
      <c r="AC156" s="22">
        <v>0</v>
      </c>
      <c r="AD156" s="22"/>
    </row>
    <row r="157" spans="2:30" x14ac:dyDescent="0.2">
      <c r="O157" s="145" t="s">
        <v>109</v>
      </c>
      <c r="P157" s="22">
        <v>2.0094214556354868</v>
      </c>
      <c r="Q157" s="22"/>
      <c r="R157" s="22"/>
      <c r="S157" s="22"/>
      <c r="T157" s="22">
        <v>2.0094214556354868</v>
      </c>
      <c r="U157" s="22"/>
      <c r="V157" s="22"/>
      <c r="W157" s="22">
        <v>1.6928893701604208</v>
      </c>
      <c r="X157" s="22"/>
      <c r="Y157" s="22"/>
      <c r="Z157" s="22">
        <v>3.215617644758384</v>
      </c>
      <c r="AA157" s="22"/>
      <c r="AB157" s="22"/>
      <c r="AC157" s="22">
        <v>3.8323240687171647</v>
      </c>
      <c r="AD157" s="22"/>
    </row>
    <row r="158" spans="2:30" x14ac:dyDescent="0.2">
      <c r="O158" s="145" t="s">
        <v>110</v>
      </c>
      <c r="P158" s="22">
        <v>0</v>
      </c>
      <c r="Q158" s="22"/>
      <c r="R158" s="22"/>
      <c r="S158" s="22"/>
      <c r="T158" s="22">
        <v>0</v>
      </c>
      <c r="U158" s="22"/>
      <c r="V158" s="22"/>
      <c r="W158" s="22">
        <v>0</v>
      </c>
      <c r="X158" s="22"/>
      <c r="Y158" s="22"/>
      <c r="Z158" s="22">
        <v>1.2386911360040413</v>
      </c>
      <c r="AA158" s="22"/>
      <c r="AB158" s="22"/>
      <c r="AC158" s="22">
        <v>2.3957280621568526</v>
      </c>
      <c r="AD158" s="22"/>
    </row>
    <row r="159" spans="2:30" x14ac:dyDescent="0.2">
      <c r="O159" s="145" t="s">
        <v>111</v>
      </c>
      <c r="P159" s="22">
        <v>13.972054436218576</v>
      </c>
      <c r="Q159" s="22"/>
      <c r="R159" s="22"/>
      <c r="S159" s="22"/>
      <c r="T159" s="22">
        <v>13.972054436218576</v>
      </c>
      <c r="U159" s="22"/>
      <c r="V159" s="22"/>
      <c r="W159" s="22">
        <v>8.4132272651097235</v>
      </c>
      <c r="X159" s="22"/>
      <c r="Y159" s="22"/>
      <c r="Z159" s="22">
        <v>5.0024358477370194</v>
      </c>
      <c r="AA159" s="22"/>
      <c r="AB159" s="22"/>
      <c r="AC159" s="22">
        <v>0.79582221518215712</v>
      </c>
      <c r="AD159" s="22"/>
    </row>
    <row r="160" spans="2:30" x14ac:dyDescent="0.2">
      <c r="O160" s="37" t="s">
        <v>108</v>
      </c>
      <c r="P160" s="27"/>
      <c r="Q160" s="27">
        <v>701.01919112472137</v>
      </c>
      <c r="R160" s="27"/>
      <c r="S160" s="27"/>
      <c r="T160" s="27"/>
      <c r="U160" s="27">
        <v>722.06704857522004</v>
      </c>
      <c r="V160" s="27"/>
      <c r="W160" s="27"/>
      <c r="X160" s="27">
        <v>521.76486314270778</v>
      </c>
      <c r="Y160" s="27"/>
      <c r="Z160" s="27"/>
      <c r="AA160" s="27">
        <v>535.59920188355375</v>
      </c>
      <c r="AB160" s="27"/>
      <c r="AC160" s="27"/>
      <c r="AD160" s="27">
        <v>474.08014584772087</v>
      </c>
    </row>
    <row r="161" spans="2:30" x14ac:dyDescent="0.2">
      <c r="O161" s="145" t="s">
        <v>119</v>
      </c>
      <c r="P161" s="21"/>
      <c r="Q161" s="21">
        <v>194.50408225649699</v>
      </c>
      <c r="R161" s="21"/>
      <c r="S161" s="21"/>
      <c r="T161" s="21"/>
      <c r="U161" s="21">
        <v>208.36445694749415</v>
      </c>
      <c r="V161" s="21"/>
      <c r="W161" s="21"/>
      <c r="X161" s="21">
        <v>177.30343903827776</v>
      </c>
      <c r="Y161" s="21"/>
      <c r="Z161" s="21"/>
      <c r="AA161" s="21">
        <v>79.931135120145001</v>
      </c>
      <c r="AB161" s="21"/>
      <c r="AC161" s="21"/>
      <c r="AD161" s="21">
        <v>0</v>
      </c>
    </row>
    <row r="162" spans="2:30" x14ac:dyDescent="0.2">
      <c r="O162" s="145" t="s">
        <v>109</v>
      </c>
      <c r="P162" s="21"/>
      <c r="Q162" s="21">
        <v>141.64515886698749</v>
      </c>
      <c r="R162" s="21"/>
      <c r="S162" s="21"/>
      <c r="T162" s="21"/>
      <c r="U162" s="21">
        <v>146.20390205847568</v>
      </c>
      <c r="V162" s="21"/>
      <c r="W162" s="21"/>
      <c r="X162" s="21">
        <v>123.17328003870337</v>
      </c>
      <c r="Y162" s="21"/>
      <c r="Z162" s="21"/>
      <c r="AA162" s="21">
        <v>233.96577451347994</v>
      </c>
      <c r="AB162" s="21"/>
      <c r="AC162" s="21"/>
      <c r="AD162" s="21">
        <v>278.8368419316327</v>
      </c>
    </row>
    <row r="163" spans="2:30" x14ac:dyDescent="0.2">
      <c r="O163" s="145" t="s">
        <v>110</v>
      </c>
      <c r="P163" s="21"/>
      <c r="Q163" s="21">
        <v>0</v>
      </c>
      <c r="R163" s="21"/>
      <c r="S163" s="21"/>
      <c r="T163" s="21"/>
      <c r="U163" s="21">
        <v>0</v>
      </c>
      <c r="V163" s="21"/>
      <c r="W163" s="21"/>
      <c r="X163" s="21">
        <v>0</v>
      </c>
      <c r="Y163" s="21"/>
      <c r="Z163" s="21"/>
      <c r="AA163" s="21">
        <v>90.126178866624471</v>
      </c>
      <c r="AB163" s="21"/>
      <c r="AC163" s="21"/>
      <c r="AD163" s="21">
        <v>174.3112625656471</v>
      </c>
    </row>
    <row r="164" spans="2:30" x14ac:dyDescent="0.2">
      <c r="O164" s="145" t="s">
        <v>111</v>
      </c>
      <c r="P164" s="21"/>
      <c r="Q164" s="21">
        <v>364.86995000123693</v>
      </c>
      <c r="R164" s="21"/>
      <c r="S164" s="21"/>
      <c r="T164" s="21"/>
      <c r="U164" s="21">
        <v>367.4986895692503</v>
      </c>
      <c r="V164" s="21"/>
      <c r="W164" s="21"/>
      <c r="X164" s="21">
        <v>221.28814406572667</v>
      </c>
      <c r="Y164" s="21"/>
      <c r="Z164" s="21"/>
      <c r="AA164" s="21">
        <v>131.57611338330437</v>
      </c>
      <c r="AB164" s="21"/>
      <c r="AC164" s="21"/>
      <c r="AD164" s="21">
        <v>20.932041350441061</v>
      </c>
    </row>
    <row r="170" spans="2:30" x14ac:dyDescent="0.2">
      <c r="B170" t="s">
        <v>113</v>
      </c>
      <c r="P170" t="s">
        <v>113</v>
      </c>
    </row>
    <row r="171" spans="2:30" x14ac:dyDescent="0.2">
      <c r="B171" t="s">
        <v>127</v>
      </c>
      <c r="P171" t="s">
        <v>127</v>
      </c>
    </row>
    <row r="173" spans="2:30" x14ac:dyDescent="0.2">
      <c r="T173" s="161">
        <v>2031</v>
      </c>
      <c r="U173" s="161"/>
      <c r="V173" s="161"/>
      <c r="W173" s="161"/>
      <c r="X173" s="161"/>
      <c r="Y173" s="161"/>
      <c r="Z173" s="161"/>
      <c r="AA173" s="161"/>
      <c r="AB173" s="161"/>
      <c r="AC173" s="161"/>
      <c r="AD173" s="161"/>
    </row>
    <row r="174" spans="2:30" ht="27.6" customHeight="1" x14ac:dyDescent="0.2">
      <c r="R174" s="148" t="s">
        <v>103</v>
      </c>
      <c r="S174" s="148" t="s">
        <v>103</v>
      </c>
      <c r="T174" s="162" t="s">
        <v>102</v>
      </c>
      <c r="U174" s="162"/>
      <c r="V174" s="148" t="s">
        <v>103</v>
      </c>
      <c r="W174" s="162" t="s">
        <v>114</v>
      </c>
      <c r="X174" s="162"/>
      <c r="Y174" s="148" t="s">
        <v>103</v>
      </c>
      <c r="Z174" s="162" t="s">
        <v>115</v>
      </c>
      <c r="AA174" s="162"/>
      <c r="AB174" s="148" t="s">
        <v>103</v>
      </c>
      <c r="AC174" s="162" t="s">
        <v>116</v>
      </c>
      <c r="AD174" s="162"/>
    </row>
    <row r="175" spans="2:30" x14ac:dyDescent="0.2">
      <c r="R175" s="20" t="s">
        <v>103</v>
      </c>
      <c r="S175" s="20" t="s">
        <v>103</v>
      </c>
      <c r="T175" s="163" t="s">
        <v>117</v>
      </c>
      <c r="U175" s="164"/>
      <c r="V175" s="20" t="s">
        <v>103</v>
      </c>
      <c r="W175" s="163" t="s">
        <v>117</v>
      </c>
      <c r="X175" s="164"/>
      <c r="Y175" s="20" t="s">
        <v>103</v>
      </c>
      <c r="Z175" s="163" t="s">
        <v>117</v>
      </c>
      <c r="AA175" s="164"/>
      <c r="AB175" s="20" t="s">
        <v>103</v>
      </c>
      <c r="AC175" s="163" t="s">
        <v>117</v>
      </c>
      <c r="AD175" s="164"/>
    </row>
    <row r="176" spans="2:30" ht="14.25" customHeight="1" x14ac:dyDescent="0.2">
      <c r="P176" s="165" t="s">
        <v>108</v>
      </c>
      <c r="Q176" s="166"/>
      <c r="R176" s="27"/>
      <c r="S176" s="27"/>
      <c r="T176" s="157">
        <v>722.06704857522004</v>
      </c>
      <c r="U176" s="158"/>
      <c r="V176" s="27"/>
      <c r="W176" s="157">
        <v>521.76486314270778</v>
      </c>
      <c r="X176" s="158"/>
      <c r="Y176" s="27"/>
      <c r="Z176" s="157">
        <v>535.59920188355375</v>
      </c>
      <c r="AA176" s="158"/>
      <c r="AB176" s="27"/>
      <c r="AC176" s="157">
        <v>474.08014584772087</v>
      </c>
      <c r="AD176" s="158"/>
    </row>
    <row r="177" spans="16:30" ht="14.1" customHeight="1" x14ac:dyDescent="0.2">
      <c r="P177" s="167" t="s">
        <v>119</v>
      </c>
      <c r="Q177" s="168"/>
      <c r="R177" s="21"/>
      <c r="S177" s="21"/>
      <c r="T177" s="159">
        <v>208.36445694749415</v>
      </c>
      <c r="U177" s="160"/>
      <c r="V177" s="21"/>
      <c r="W177" s="159">
        <v>177.30343903827776</v>
      </c>
      <c r="X177" s="160"/>
      <c r="Y177" s="21"/>
      <c r="Z177" s="159">
        <v>79.931135120145001</v>
      </c>
      <c r="AA177" s="160"/>
      <c r="AB177" s="21"/>
      <c r="AC177" s="159">
        <v>0</v>
      </c>
      <c r="AD177" s="160"/>
    </row>
    <row r="178" spans="16:30" ht="14.1" customHeight="1" x14ac:dyDescent="0.2">
      <c r="P178" s="167" t="s">
        <v>109</v>
      </c>
      <c r="Q178" s="168"/>
      <c r="R178" s="21"/>
      <c r="S178" s="21"/>
      <c r="T178" s="159">
        <v>146.20390205847568</v>
      </c>
      <c r="U178" s="160"/>
      <c r="V178" s="21"/>
      <c r="W178" s="159">
        <v>123.17328003870337</v>
      </c>
      <c r="X178" s="160"/>
      <c r="Y178" s="21"/>
      <c r="Z178" s="159">
        <v>233.96577451347994</v>
      </c>
      <c r="AA178" s="160"/>
      <c r="AB178" s="21"/>
      <c r="AC178" s="159">
        <v>278.8368419316327</v>
      </c>
      <c r="AD178" s="160"/>
    </row>
    <row r="179" spans="16:30" ht="14.1" customHeight="1" x14ac:dyDescent="0.2">
      <c r="P179" s="167" t="s">
        <v>110</v>
      </c>
      <c r="Q179" s="168"/>
      <c r="R179" s="21"/>
      <c r="S179" s="21"/>
      <c r="T179" s="159">
        <v>0</v>
      </c>
      <c r="U179" s="160"/>
      <c r="V179" s="21"/>
      <c r="W179" s="159">
        <v>0</v>
      </c>
      <c r="X179" s="160"/>
      <c r="Y179" s="21"/>
      <c r="Z179" s="159">
        <v>90.126178866624471</v>
      </c>
      <c r="AA179" s="160"/>
      <c r="AB179" s="21"/>
      <c r="AC179" s="159">
        <v>174.3112625656471</v>
      </c>
      <c r="AD179" s="160"/>
    </row>
    <row r="180" spans="16:30" ht="14.1" customHeight="1" x14ac:dyDescent="0.2">
      <c r="P180" s="167" t="s">
        <v>111</v>
      </c>
      <c r="Q180" s="168"/>
      <c r="R180" s="21"/>
      <c r="S180" s="21"/>
      <c r="T180" s="159">
        <v>367.4986895692503</v>
      </c>
      <c r="U180" s="160"/>
      <c r="V180" s="21"/>
      <c r="W180" s="159">
        <v>221.28814406572667</v>
      </c>
      <c r="X180" s="160"/>
      <c r="Y180" s="21"/>
      <c r="Z180" s="159">
        <v>131.57611338330437</v>
      </c>
      <c r="AA180" s="160"/>
      <c r="AB180" s="21"/>
      <c r="AC180" s="159">
        <v>20.932041350441061</v>
      </c>
      <c r="AD180" s="160"/>
    </row>
  </sheetData>
  <mergeCells count="160">
    <mergeCell ref="P9:Q9"/>
    <mergeCell ref="T9:AD9"/>
    <mergeCell ref="P10:Q10"/>
    <mergeCell ref="T10:U10"/>
    <mergeCell ref="W10:X10"/>
    <mergeCell ref="Z10:AA10"/>
    <mergeCell ref="AC10:AD10"/>
    <mergeCell ref="T31:AD31"/>
    <mergeCell ref="T32:U32"/>
    <mergeCell ref="W32:X32"/>
    <mergeCell ref="Z32:AA32"/>
    <mergeCell ref="AC32:AD32"/>
    <mergeCell ref="T33:U33"/>
    <mergeCell ref="W33:X33"/>
    <mergeCell ref="Z33:AA33"/>
    <mergeCell ref="AC33:AD33"/>
    <mergeCell ref="P34:Q34"/>
    <mergeCell ref="T34:U34"/>
    <mergeCell ref="W34:X34"/>
    <mergeCell ref="Z34:AA34"/>
    <mergeCell ref="AC34:AD34"/>
    <mergeCell ref="T35:U35"/>
    <mergeCell ref="W35:X35"/>
    <mergeCell ref="Z35:AA35"/>
    <mergeCell ref="AC35:AD35"/>
    <mergeCell ref="T38:U38"/>
    <mergeCell ref="W38:X38"/>
    <mergeCell ref="Z38:AA38"/>
    <mergeCell ref="AC38:AD38"/>
    <mergeCell ref="P57:Q57"/>
    <mergeCell ref="T57:AD57"/>
    <mergeCell ref="T36:U36"/>
    <mergeCell ref="W36:X36"/>
    <mergeCell ref="Z36:AA36"/>
    <mergeCell ref="AC36:AD36"/>
    <mergeCell ref="T37:U37"/>
    <mergeCell ref="W37:X37"/>
    <mergeCell ref="Z37:AA37"/>
    <mergeCell ref="AC37:AD37"/>
    <mergeCell ref="T80:U80"/>
    <mergeCell ref="W80:X80"/>
    <mergeCell ref="Z80:AA80"/>
    <mergeCell ref="AC80:AD80"/>
    <mergeCell ref="T81:U81"/>
    <mergeCell ref="W81:X81"/>
    <mergeCell ref="Z81:AA81"/>
    <mergeCell ref="AC81:AD81"/>
    <mergeCell ref="P58:Q58"/>
    <mergeCell ref="T58:U58"/>
    <mergeCell ref="W58:X58"/>
    <mergeCell ref="Z58:AA58"/>
    <mergeCell ref="AC58:AD58"/>
    <mergeCell ref="T79:AD79"/>
    <mergeCell ref="P82:Q82"/>
    <mergeCell ref="T82:U82"/>
    <mergeCell ref="W82:X82"/>
    <mergeCell ref="Z82:AA82"/>
    <mergeCell ref="AC82:AD82"/>
    <mergeCell ref="P83:Q83"/>
    <mergeCell ref="T83:U83"/>
    <mergeCell ref="W83:X83"/>
    <mergeCell ref="Z83:AA83"/>
    <mergeCell ref="AC83:AD83"/>
    <mergeCell ref="P86:Q86"/>
    <mergeCell ref="T86:U86"/>
    <mergeCell ref="W86:X86"/>
    <mergeCell ref="Z86:AA86"/>
    <mergeCell ref="AC86:AD86"/>
    <mergeCell ref="P104:Q104"/>
    <mergeCell ref="T104:AD104"/>
    <mergeCell ref="P84:Q84"/>
    <mergeCell ref="T84:U84"/>
    <mergeCell ref="W84:X84"/>
    <mergeCell ref="Z84:AA84"/>
    <mergeCell ref="AC84:AD84"/>
    <mergeCell ref="P85:Q85"/>
    <mergeCell ref="T85:U85"/>
    <mergeCell ref="W85:X85"/>
    <mergeCell ref="Z85:AA85"/>
    <mergeCell ref="AC85:AD85"/>
    <mergeCell ref="T127:U127"/>
    <mergeCell ref="W127:X127"/>
    <mergeCell ref="Z127:AA127"/>
    <mergeCell ref="AC127:AD127"/>
    <mergeCell ref="T128:U128"/>
    <mergeCell ref="W128:X128"/>
    <mergeCell ref="Z128:AA128"/>
    <mergeCell ref="AC128:AD128"/>
    <mergeCell ref="P105:Q105"/>
    <mergeCell ref="T105:U105"/>
    <mergeCell ref="W105:X105"/>
    <mergeCell ref="Z105:AA105"/>
    <mergeCell ref="AC105:AD105"/>
    <mergeCell ref="T126:AD126"/>
    <mergeCell ref="P129:Q129"/>
    <mergeCell ref="T129:U129"/>
    <mergeCell ref="W129:X129"/>
    <mergeCell ref="Z129:AA129"/>
    <mergeCell ref="AC129:AD129"/>
    <mergeCell ref="P130:Q130"/>
    <mergeCell ref="T130:U130"/>
    <mergeCell ref="W130:X130"/>
    <mergeCell ref="Z130:AA130"/>
    <mergeCell ref="AC130:AD130"/>
    <mergeCell ref="P133:Q133"/>
    <mergeCell ref="T133:U133"/>
    <mergeCell ref="W133:X133"/>
    <mergeCell ref="Z133:AA133"/>
    <mergeCell ref="AC133:AD133"/>
    <mergeCell ref="P151:Q151"/>
    <mergeCell ref="T151:AD151"/>
    <mergeCell ref="P131:Q131"/>
    <mergeCell ref="T131:U131"/>
    <mergeCell ref="W131:X131"/>
    <mergeCell ref="Z131:AA131"/>
    <mergeCell ref="AC131:AD131"/>
    <mergeCell ref="P132:Q132"/>
    <mergeCell ref="T132:U132"/>
    <mergeCell ref="W132:X132"/>
    <mergeCell ref="Z132:AA132"/>
    <mergeCell ref="AC132:AD132"/>
    <mergeCell ref="T174:U174"/>
    <mergeCell ref="W174:X174"/>
    <mergeCell ref="Z174:AA174"/>
    <mergeCell ref="AC174:AD174"/>
    <mergeCell ref="T175:U175"/>
    <mergeCell ref="W175:X175"/>
    <mergeCell ref="Z175:AA175"/>
    <mergeCell ref="AC175:AD175"/>
    <mergeCell ref="P152:Q152"/>
    <mergeCell ref="T152:U152"/>
    <mergeCell ref="W152:X152"/>
    <mergeCell ref="Z152:AA152"/>
    <mergeCell ref="AC152:AD152"/>
    <mergeCell ref="T173:AD173"/>
    <mergeCell ref="P176:Q176"/>
    <mergeCell ref="T176:U176"/>
    <mergeCell ref="W176:X176"/>
    <mergeCell ref="Z176:AA176"/>
    <mergeCell ref="AC176:AD176"/>
    <mergeCell ref="P177:Q177"/>
    <mergeCell ref="T177:U177"/>
    <mergeCell ref="W177:X177"/>
    <mergeCell ref="Z177:AA177"/>
    <mergeCell ref="AC177:AD177"/>
    <mergeCell ref="P180:Q180"/>
    <mergeCell ref="T180:U180"/>
    <mergeCell ref="W180:X180"/>
    <mergeCell ref="Z180:AA180"/>
    <mergeCell ref="AC180:AD180"/>
    <mergeCell ref="P178:Q178"/>
    <mergeCell ref="T178:U178"/>
    <mergeCell ref="W178:X178"/>
    <mergeCell ref="Z178:AA178"/>
    <mergeCell ref="AC178:AD178"/>
    <mergeCell ref="P179:Q179"/>
    <mergeCell ref="T179:U179"/>
    <mergeCell ref="W179:X179"/>
    <mergeCell ref="Z179:AA179"/>
    <mergeCell ref="AC179:AD179"/>
  </mergeCells>
  <pageMargins left="0.7" right="0.7" top="0.75" bottom="0.75" header="0.3" footer="0.3"/>
  <pageSetup orientation="portrait" r:id="rId1"/>
  <headerFooter>
    <oddHeader>&amp;CDRAFT STATE ENERGY PLAN
PENDING BOARD CONSIDERATION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DDDE8-828E-4480-8758-030ADE834C78}">
  <sheetPr>
    <tabColor rgb="FF92D050"/>
  </sheetPr>
  <dimension ref="A1:AD132"/>
  <sheetViews>
    <sheetView showGridLines="0" workbookViewId="0">
      <selection sqref="A1:XFD1"/>
    </sheetView>
  </sheetViews>
  <sheetFormatPr defaultColWidth="8.875" defaultRowHeight="14.25" x14ac:dyDescent="0.2"/>
  <cols>
    <col min="15" max="15" width="15.625" bestFit="1" customWidth="1"/>
    <col min="17" max="17" width="10.375" bestFit="1" customWidth="1"/>
    <col min="18" max="19" width="0.125" customWidth="1"/>
    <col min="21" max="21" width="10.375" bestFit="1" customWidth="1"/>
    <col min="22" max="22" width="0.125" customWidth="1"/>
    <col min="24" max="24" width="10.375" bestFit="1" customWidth="1"/>
    <col min="25" max="25" width="0.125" customWidth="1"/>
    <col min="27" max="27" width="10.375" bestFit="1" customWidth="1"/>
    <col min="28" max="28" width="0.125" customWidth="1"/>
    <col min="30" max="30" width="10.375" bestFit="1" customWidth="1"/>
  </cols>
  <sheetData>
    <row r="1" spans="1:30" s="152" customFormat="1" ht="15.75" x14ac:dyDescent="0.2">
      <c r="A1" s="154" t="s">
        <v>0</v>
      </c>
      <c r="D1" s="153"/>
    </row>
    <row r="2" spans="1:30" s="49" customFormat="1" ht="20.25" thickBot="1" x14ac:dyDescent="0.35">
      <c r="A2" s="49" t="s">
        <v>128</v>
      </c>
    </row>
    <row r="3" spans="1:30" ht="15" thickTop="1" x14ac:dyDescent="0.2">
      <c r="A3" t="s">
        <v>129</v>
      </c>
    </row>
    <row r="5" spans="1:30" x14ac:dyDescent="0.2">
      <c r="B5" t="s">
        <v>100</v>
      </c>
    </row>
    <row r="6" spans="1:30" x14ac:dyDescent="0.2">
      <c r="B6" t="s">
        <v>130</v>
      </c>
      <c r="O6" t="s">
        <v>100</v>
      </c>
    </row>
    <row r="7" spans="1:30" x14ac:dyDescent="0.2">
      <c r="O7" t="s">
        <v>130</v>
      </c>
    </row>
    <row r="9" spans="1:30" x14ac:dyDescent="0.2">
      <c r="P9" s="161">
        <v>2026</v>
      </c>
      <c r="Q9" s="161"/>
      <c r="T9" s="161">
        <v>2031</v>
      </c>
      <c r="U9" s="161"/>
      <c r="V9" s="161"/>
      <c r="W9" s="161"/>
      <c r="X9" s="161"/>
      <c r="Y9" s="161"/>
      <c r="Z9" s="161"/>
      <c r="AA9" s="161"/>
      <c r="AB9" s="161"/>
      <c r="AC9" s="161"/>
      <c r="AD9" s="161"/>
    </row>
    <row r="10" spans="1:30" ht="27.6" customHeight="1" x14ac:dyDescent="0.2">
      <c r="P10" s="162" t="s">
        <v>102</v>
      </c>
      <c r="Q10" s="162"/>
      <c r="R10" s="148" t="s">
        <v>103</v>
      </c>
      <c r="S10" s="148" t="s">
        <v>103</v>
      </c>
      <c r="T10" s="162" t="s">
        <v>102</v>
      </c>
      <c r="U10" s="162"/>
      <c r="V10" s="148" t="s">
        <v>103</v>
      </c>
      <c r="W10" s="162" t="s">
        <v>67</v>
      </c>
      <c r="X10" s="162"/>
      <c r="Y10" s="148" t="s">
        <v>103</v>
      </c>
      <c r="Z10" s="162" t="s">
        <v>68</v>
      </c>
      <c r="AA10" s="162"/>
      <c r="AB10" s="148" t="s">
        <v>103</v>
      </c>
      <c r="AC10" s="162" t="s">
        <v>69</v>
      </c>
      <c r="AD10" s="162"/>
    </row>
    <row r="11" spans="1:30" x14ac:dyDescent="0.2">
      <c r="P11" s="20" t="s">
        <v>104</v>
      </c>
      <c r="Q11" s="20" t="s">
        <v>105</v>
      </c>
      <c r="R11" s="20" t="s">
        <v>103</v>
      </c>
      <c r="S11" s="20" t="s">
        <v>103</v>
      </c>
      <c r="T11" s="20" t="s">
        <v>104</v>
      </c>
      <c r="U11" s="20" t="s">
        <v>105</v>
      </c>
      <c r="V11" s="20" t="s">
        <v>103</v>
      </c>
      <c r="W11" s="20" t="s">
        <v>104</v>
      </c>
      <c r="X11" s="20" t="s">
        <v>105</v>
      </c>
      <c r="Y11" s="20" t="s">
        <v>103</v>
      </c>
      <c r="Z11" s="20" t="s">
        <v>104</v>
      </c>
      <c r="AA11" s="20" t="s">
        <v>105</v>
      </c>
      <c r="AB11" s="20" t="s">
        <v>103</v>
      </c>
      <c r="AC11" s="20" t="s">
        <v>104</v>
      </c>
      <c r="AD11" s="20" t="s">
        <v>105</v>
      </c>
    </row>
    <row r="12" spans="1:30" x14ac:dyDescent="0.2">
      <c r="P12" s="20" t="s">
        <v>106</v>
      </c>
      <c r="Q12" s="20" t="s">
        <v>107</v>
      </c>
      <c r="R12" s="20"/>
      <c r="S12" s="20"/>
      <c r="T12" s="20" t="s">
        <v>106</v>
      </c>
      <c r="U12" s="20" t="s">
        <v>107</v>
      </c>
      <c r="V12" s="20"/>
      <c r="W12" s="20" t="s">
        <v>106</v>
      </c>
      <c r="X12" s="20" t="s">
        <v>107</v>
      </c>
      <c r="Y12" s="20"/>
      <c r="Z12" s="20" t="s">
        <v>106</v>
      </c>
      <c r="AA12" s="20" t="s">
        <v>107</v>
      </c>
      <c r="AB12" s="20"/>
      <c r="AC12" s="20" t="s">
        <v>106</v>
      </c>
      <c r="AD12" s="20" t="s">
        <v>107</v>
      </c>
    </row>
    <row r="13" spans="1:30" x14ac:dyDescent="0.2">
      <c r="O13" s="37" t="s">
        <v>108</v>
      </c>
      <c r="P13" s="38">
        <v>12.22305901142883</v>
      </c>
      <c r="Q13" s="38"/>
      <c r="R13" s="38"/>
      <c r="S13" s="38"/>
      <c r="T13" s="38">
        <v>12.22305901142883</v>
      </c>
      <c r="U13" s="38"/>
      <c r="V13" s="38"/>
      <c r="W13" s="38">
        <v>8.9853742239355139</v>
      </c>
      <c r="X13" s="38"/>
      <c r="Y13" s="38"/>
      <c r="Z13" s="38">
        <v>5.637250250507619</v>
      </c>
      <c r="AA13" s="38"/>
      <c r="AB13" s="38"/>
      <c r="AC13" s="38">
        <v>3.4276447614321901</v>
      </c>
      <c r="AD13" s="38"/>
    </row>
    <row r="14" spans="1:30" x14ac:dyDescent="0.2">
      <c r="O14" s="145" t="s">
        <v>119</v>
      </c>
      <c r="P14" s="22">
        <v>5.8667276014907008</v>
      </c>
      <c r="Q14" s="22"/>
      <c r="R14" s="22"/>
      <c r="S14" s="22"/>
      <c r="T14" s="22">
        <v>5.8667276014907008</v>
      </c>
      <c r="U14" s="22"/>
      <c r="V14" s="22"/>
      <c r="W14" s="22">
        <v>4.763423808859339</v>
      </c>
      <c r="X14" s="22"/>
      <c r="Y14" s="22"/>
      <c r="Z14" s="22">
        <v>2.0532477788868424</v>
      </c>
      <c r="AA14" s="22"/>
      <c r="AB14" s="22"/>
      <c r="AC14" s="22">
        <v>0</v>
      </c>
      <c r="AD14" s="22"/>
    </row>
    <row r="15" spans="1:30" x14ac:dyDescent="0.2">
      <c r="O15" s="145" t="s">
        <v>109</v>
      </c>
      <c r="P15" s="22">
        <v>1.5676340598364937</v>
      </c>
      <c r="Q15" s="22"/>
      <c r="R15" s="22"/>
      <c r="S15" s="22"/>
      <c r="T15" s="22">
        <v>1.5676340598364933</v>
      </c>
      <c r="U15" s="22"/>
      <c r="V15" s="22"/>
      <c r="W15" s="22">
        <v>1.3384518362417281</v>
      </c>
      <c r="X15" s="22"/>
      <c r="Y15" s="22"/>
      <c r="Z15" s="22">
        <v>2.1894088936975966</v>
      </c>
      <c r="AA15" s="22"/>
      <c r="AB15" s="22"/>
      <c r="AC15" s="22">
        <v>2.6345330987872146</v>
      </c>
      <c r="AD15" s="22"/>
    </row>
    <row r="16" spans="1:30" x14ac:dyDescent="0.2">
      <c r="O16" s="145" t="s">
        <v>110</v>
      </c>
      <c r="P16" s="22">
        <v>0</v>
      </c>
      <c r="Q16" s="22"/>
      <c r="R16" s="22"/>
      <c r="S16" s="22"/>
      <c r="T16" s="22">
        <v>0</v>
      </c>
      <c r="U16" s="22"/>
      <c r="V16" s="22"/>
      <c r="W16" s="22">
        <v>0</v>
      </c>
      <c r="X16" s="22"/>
      <c r="Y16" s="22"/>
      <c r="Z16" s="22">
        <v>0.84908300173819118</v>
      </c>
      <c r="AA16" s="22"/>
      <c r="AB16" s="22"/>
      <c r="AC16" s="22">
        <v>0.79311166264497535</v>
      </c>
      <c r="AD16" s="22"/>
    </row>
    <row r="17" spans="2:30" x14ac:dyDescent="0.2">
      <c r="O17" s="145" t="s">
        <v>111</v>
      </c>
      <c r="P17" s="22">
        <v>4.7886973501016366</v>
      </c>
      <c r="Q17" s="22"/>
      <c r="R17" s="22"/>
      <c r="S17" s="22"/>
      <c r="T17" s="22">
        <v>4.7886973501016366</v>
      </c>
      <c r="U17" s="22"/>
      <c r="V17" s="22"/>
      <c r="W17" s="22">
        <v>2.883498578834446</v>
      </c>
      <c r="X17" s="22"/>
      <c r="Y17" s="22"/>
      <c r="Z17" s="22">
        <v>0.54551057618498844</v>
      </c>
      <c r="AA17" s="22"/>
      <c r="AB17" s="22"/>
      <c r="AC17" s="22">
        <v>0</v>
      </c>
      <c r="AD17" s="22"/>
    </row>
    <row r="18" spans="2:30" x14ac:dyDescent="0.2">
      <c r="O18" s="37" t="s">
        <v>108</v>
      </c>
      <c r="P18" s="27"/>
      <c r="Q18" s="27">
        <v>440.70117898823679</v>
      </c>
      <c r="R18" s="27"/>
      <c r="S18" s="27"/>
      <c r="T18" s="27"/>
      <c r="U18" s="27">
        <v>457.98911128945758</v>
      </c>
      <c r="V18" s="27"/>
      <c r="W18" s="27"/>
      <c r="X18" s="27">
        <v>352.52381479414487</v>
      </c>
      <c r="Y18" s="27"/>
      <c r="Z18" s="27"/>
      <c r="AA18" s="27">
        <v>387.89537852656463</v>
      </c>
      <c r="AB18" s="27"/>
      <c r="AC18" s="27"/>
      <c r="AD18" s="27">
        <v>352.66731190730161</v>
      </c>
    </row>
    <row r="19" spans="2:30" x14ac:dyDescent="0.2">
      <c r="O19" s="145" t="s">
        <v>119</v>
      </c>
      <c r="P19" s="21"/>
      <c r="Q19" s="21">
        <v>159.38460686877988</v>
      </c>
      <c r="R19" s="21"/>
      <c r="S19" s="21"/>
      <c r="T19" s="21"/>
      <c r="U19" s="21">
        <v>170.74236525384725</v>
      </c>
      <c r="V19" s="21"/>
      <c r="W19" s="21"/>
      <c r="X19" s="21">
        <v>138.96874050595028</v>
      </c>
      <c r="Y19" s="21"/>
      <c r="Z19" s="21"/>
      <c r="AA19" s="21">
        <v>60.919415603590188</v>
      </c>
      <c r="AB19" s="21"/>
      <c r="AC19" s="21"/>
      <c r="AD19" s="21">
        <v>0</v>
      </c>
    </row>
    <row r="20" spans="2:30" x14ac:dyDescent="0.2">
      <c r="O20" s="145" t="s">
        <v>109</v>
      </c>
      <c r="P20" s="21"/>
      <c r="Q20" s="21">
        <v>156.26325439308258</v>
      </c>
      <c r="R20" s="21"/>
      <c r="S20" s="21"/>
      <c r="T20" s="21"/>
      <c r="U20" s="21">
        <v>161.29247002418791</v>
      </c>
      <c r="V20" s="21"/>
      <c r="W20" s="21"/>
      <c r="X20" s="21">
        <v>137.71211547824817</v>
      </c>
      <c r="Y20" s="21"/>
      <c r="Z20" s="21"/>
      <c r="AA20" s="21">
        <v>225.26632803209353</v>
      </c>
      <c r="AB20" s="21"/>
      <c r="AC20" s="21"/>
      <c r="AD20" s="21">
        <v>271.06476042513935</v>
      </c>
    </row>
    <row r="21" spans="2:30" x14ac:dyDescent="0.2">
      <c r="O21" s="145" t="s">
        <v>110</v>
      </c>
      <c r="P21" s="21"/>
      <c r="Q21" s="21">
        <v>0</v>
      </c>
      <c r="R21" s="21"/>
      <c r="S21" s="21"/>
      <c r="T21" s="21"/>
      <c r="U21" s="21">
        <v>0</v>
      </c>
      <c r="V21" s="21"/>
      <c r="W21" s="21"/>
      <c r="X21" s="21">
        <v>0</v>
      </c>
      <c r="Y21" s="21"/>
      <c r="Z21" s="21"/>
      <c r="AA21" s="21">
        <v>87.361392632786291</v>
      </c>
      <c r="AB21" s="21"/>
      <c r="AC21" s="21"/>
      <c r="AD21" s="21">
        <v>81.602551482162269</v>
      </c>
    </row>
    <row r="22" spans="2:30" x14ac:dyDescent="0.2">
      <c r="O22" s="145" t="s">
        <v>111</v>
      </c>
      <c r="P22" s="21"/>
      <c r="Q22" s="21">
        <v>125.05331772637436</v>
      </c>
      <c r="R22" s="21"/>
      <c r="S22" s="21"/>
      <c r="T22" s="21"/>
      <c r="U22" s="21">
        <v>125.95427601142238</v>
      </c>
      <c r="V22" s="21"/>
      <c r="W22" s="21"/>
      <c r="X22" s="21">
        <v>75.84295880994641</v>
      </c>
      <c r="Y22" s="21"/>
      <c r="Z22" s="21"/>
      <c r="AA22" s="21">
        <v>14.348242258094634</v>
      </c>
      <c r="AB22" s="21"/>
      <c r="AC22" s="21"/>
      <c r="AD22" s="21">
        <v>0</v>
      </c>
    </row>
    <row r="28" spans="2:30" x14ac:dyDescent="0.2">
      <c r="B28" t="s">
        <v>113</v>
      </c>
      <c r="P28" t="s">
        <v>113</v>
      </c>
    </row>
    <row r="29" spans="2:30" x14ac:dyDescent="0.2">
      <c r="B29" t="s">
        <v>130</v>
      </c>
      <c r="P29" t="s">
        <v>130</v>
      </c>
    </row>
    <row r="31" spans="2:30" x14ac:dyDescent="0.2">
      <c r="T31" s="161">
        <v>2031</v>
      </c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</row>
    <row r="32" spans="2:30" ht="27.6" customHeight="1" x14ac:dyDescent="0.2">
      <c r="R32" s="148" t="s">
        <v>103</v>
      </c>
      <c r="S32" s="148" t="s">
        <v>103</v>
      </c>
      <c r="T32" s="162" t="s">
        <v>102</v>
      </c>
      <c r="U32" s="162"/>
      <c r="V32" s="148" t="s">
        <v>103</v>
      </c>
      <c r="W32" s="162" t="s">
        <v>114</v>
      </c>
      <c r="X32" s="162"/>
      <c r="Y32" s="148" t="s">
        <v>103</v>
      </c>
      <c r="Z32" s="162" t="s">
        <v>115</v>
      </c>
      <c r="AA32" s="162"/>
      <c r="AB32" s="148" t="s">
        <v>103</v>
      </c>
      <c r="AC32" s="162" t="s">
        <v>116</v>
      </c>
      <c r="AD32" s="162"/>
    </row>
    <row r="33" spans="16:30" x14ac:dyDescent="0.2">
      <c r="R33" s="20" t="s">
        <v>103</v>
      </c>
      <c r="S33" s="20" t="s">
        <v>103</v>
      </c>
      <c r="T33" s="163" t="s">
        <v>117</v>
      </c>
      <c r="U33" s="164"/>
      <c r="V33" s="20" t="s">
        <v>103</v>
      </c>
      <c r="W33" s="163" t="s">
        <v>117</v>
      </c>
      <c r="X33" s="164"/>
      <c r="Y33" s="20" t="s">
        <v>103</v>
      </c>
      <c r="Z33" s="163" t="s">
        <v>117</v>
      </c>
      <c r="AA33" s="164"/>
      <c r="AB33" s="20" t="s">
        <v>103</v>
      </c>
      <c r="AC33" s="163" t="s">
        <v>117</v>
      </c>
      <c r="AD33" s="164"/>
    </row>
    <row r="34" spans="16:30" ht="14.25" customHeight="1" x14ac:dyDescent="0.2">
      <c r="P34" s="165" t="s">
        <v>108</v>
      </c>
      <c r="Q34" s="166"/>
      <c r="R34" s="27"/>
      <c r="S34" s="27"/>
      <c r="T34" s="157">
        <v>457.98911128945758</v>
      </c>
      <c r="U34" s="158"/>
      <c r="V34" s="27"/>
      <c r="W34" s="157">
        <v>352.52381479414487</v>
      </c>
      <c r="X34" s="158"/>
      <c r="Y34" s="27"/>
      <c r="Z34" s="157">
        <v>387.89537852656463</v>
      </c>
      <c r="AA34" s="158"/>
      <c r="AB34" s="27"/>
      <c r="AC34" s="157">
        <v>352.66731190730161</v>
      </c>
      <c r="AD34" s="158"/>
    </row>
    <row r="35" spans="16:30" ht="14.1" customHeight="1" x14ac:dyDescent="0.2">
      <c r="P35" s="167" t="s">
        <v>119</v>
      </c>
      <c r="Q35" s="168"/>
      <c r="R35" s="21"/>
      <c r="S35" s="21"/>
      <c r="T35" s="159">
        <v>170.74236525384725</v>
      </c>
      <c r="U35" s="160"/>
      <c r="V35" s="21"/>
      <c r="W35" s="159">
        <v>138.96874050595028</v>
      </c>
      <c r="X35" s="160"/>
      <c r="Y35" s="21"/>
      <c r="Z35" s="159">
        <v>60.919415603590188</v>
      </c>
      <c r="AA35" s="160"/>
      <c r="AB35" s="21"/>
      <c r="AC35" s="159">
        <v>0</v>
      </c>
      <c r="AD35" s="160"/>
    </row>
    <row r="36" spans="16:30" ht="14.1" customHeight="1" x14ac:dyDescent="0.2">
      <c r="P36" s="167" t="s">
        <v>109</v>
      </c>
      <c r="Q36" s="168"/>
      <c r="R36" s="21"/>
      <c r="S36" s="21"/>
      <c r="T36" s="159">
        <v>161.29247002418791</v>
      </c>
      <c r="U36" s="160"/>
      <c r="V36" s="21"/>
      <c r="W36" s="159">
        <v>137.71211547824817</v>
      </c>
      <c r="X36" s="160"/>
      <c r="Y36" s="21"/>
      <c r="Z36" s="159">
        <v>225.26632803209353</v>
      </c>
      <c r="AA36" s="160"/>
      <c r="AB36" s="21"/>
      <c r="AC36" s="159">
        <v>271.06476042513935</v>
      </c>
      <c r="AD36" s="160"/>
    </row>
    <row r="37" spans="16:30" ht="14.1" customHeight="1" x14ac:dyDescent="0.2">
      <c r="P37" s="167" t="s">
        <v>110</v>
      </c>
      <c r="Q37" s="168"/>
      <c r="R37" s="21"/>
      <c r="S37" s="21"/>
      <c r="T37" s="159">
        <v>0</v>
      </c>
      <c r="U37" s="160"/>
      <c r="V37" s="21"/>
      <c r="W37" s="159">
        <v>0</v>
      </c>
      <c r="X37" s="160"/>
      <c r="Y37" s="21"/>
      <c r="Z37" s="159">
        <v>87.361392632786291</v>
      </c>
      <c r="AA37" s="160"/>
      <c r="AB37" s="21"/>
      <c r="AC37" s="159">
        <v>81.602551482162269</v>
      </c>
      <c r="AD37" s="160"/>
    </row>
    <row r="38" spans="16:30" ht="14.1" customHeight="1" x14ac:dyDescent="0.2">
      <c r="P38" s="167" t="s">
        <v>111</v>
      </c>
      <c r="Q38" s="168"/>
      <c r="R38" s="21"/>
      <c r="S38" s="21"/>
      <c r="T38" s="159">
        <v>125.95427601142238</v>
      </c>
      <c r="U38" s="160"/>
      <c r="V38" s="21"/>
      <c r="W38" s="159">
        <v>75.84295880994641</v>
      </c>
      <c r="X38" s="160"/>
      <c r="Y38" s="21"/>
      <c r="Z38" s="159">
        <v>14.348242258094634</v>
      </c>
      <c r="AA38" s="160"/>
      <c r="AB38" s="21"/>
      <c r="AC38" s="159">
        <v>0</v>
      </c>
      <c r="AD38" s="160"/>
    </row>
    <row r="52" spans="2:30" x14ac:dyDescent="0.2">
      <c r="B52" t="s">
        <v>100</v>
      </c>
      <c r="O52" t="s">
        <v>100</v>
      </c>
    </row>
    <row r="53" spans="2:30" x14ac:dyDescent="0.2">
      <c r="B53" t="s">
        <v>131</v>
      </c>
      <c r="O53" t="s">
        <v>131</v>
      </c>
    </row>
    <row r="56" spans="2:30" x14ac:dyDescent="0.2">
      <c r="P56" s="161">
        <v>2026</v>
      </c>
      <c r="Q56" s="161"/>
      <c r="T56" s="161">
        <v>2031</v>
      </c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</row>
    <row r="57" spans="2:30" ht="27.6" customHeight="1" x14ac:dyDescent="0.2">
      <c r="P57" s="162" t="s">
        <v>102</v>
      </c>
      <c r="Q57" s="162"/>
      <c r="R57" s="148" t="s">
        <v>103</v>
      </c>
      <c r="S57" s="148" t="s">
        <v>103</v>
      </c>
      <c r="T57" s="162" t="s">
        <v>102</v>
      </c>
      <c r="U57" s="162"/>
      <c r="V57" s="148" t="s">
        <v>103</v>
      </c>
      <c r="W57" s="162" t="s">
        <v>67</v>
      </c>
      <c r="X57" s="162"/>
      <c r="Y57" s="148" t="s">
        <v>103</v>
      </c>
      <c r="Z57" s="162" t="s">
        <v>68</v>
      </c>
      <c r="AA57" s="162"/>
      <c r="AB57" s="148" t="s">
        <v>103</v>
      </c>
      <c r="AC57" s="162" t="s">
        <v>69</v>
      </c>
      <c r="AD57" s="162"/>
    </row>
    <row r="58" spans="2:30" x14ac:dyDescent="0.2">
      <c r="P58" s="20" t="s">
        <v>104</v>
      </c>
      <c r="Q58" s="20" t="s">
        <v>105</v>
      </c>
      <c r="R58" s="20" t="s">
        <v>103</v>
      </c>
      <c r="S58" s="20" t="s">
        <v>103</v>
      </c>
      <c r="T58" s="20" t="s">
        <v>104</v>
      </c>
      <c r="U58" s="20" t="s">
        <v>105</v>
      </c>
      <c r="V58" s="20" t="s">
        <v>103</v>
      </c>
      <c r="W58" s="20" t="s">
        <v>104</v>
      </c>
      <c r="X58" s="20" t="s">
        <v>105</v>
      </c>
      <c r="Y58" s="20" t="s">
        <v>103</v>
      </c>
      <c r="Z58" s="20" t="s">
        <v>104</v>
      </c>
      <c r="AA58" s="20" t="s">
        <v>105</v>
      </c>
      <c r="AB58" s="20" t="s">
        <v>103</v>
      </c>
      <c r="AC58" s="20" t="s">
        <v>104</v>
      </c>
      <c r="AD58" s="20" t="s">
        <v>105</v>
      </c>
    </row>
    <row r="59" spans="2:30" x14ac:dyDescent="0.2">
      <c r="P59" s="20" t="s">
        <v>106</v>
      </c>
      <c r="Q59" s="20" t="s">
        <v>107</v>
      </c>
      <c r="R59" s="20"/>
      <c r="S59" s="20"/>
      <c r="T59" s="20" t="s">
        <v>106</v>
      </c>
      <c r="U59" s="20" t="s">
        <v>107</v>
      </c>
      <c r="V59" s="20"/>
      <c r="W59" s="20" t="s">
        <v>106</v>
      </c>
      <c r="X59" s="20" t="s">
        <v>107</v>
      </c>
      <c r="Y59" s="20"/>
      <c r="Z59" s="20" t="s">
        <v>106</v>
      </c>
      <c r="AA59" s="20" t="s">
        <v>107</v>
      </c>
      <c r="AB59" s="20"/>
      <c r="AC59" s="20" t="s">
        <v>106</v>
      </c>
      <c r="AD59" s="20" t="s">
        <v>107</v>
      </c>
    </row>
    <row r="60" spans="2:30" x14ac:dyDescent="0.2">
      <c r="O60" s="37" t="s">
        <v>108</v>
      </c>
      <c r="P60" s="38">
        <v>13.060252212797096</v>
      </c>
      <c r="Q60" s="38"/>
      <c r="R60" s="38"/>
      <c r="S60" s="38"/>
      <c r="T60" s="38">
        <v>13.060252212797096</v>
      </c>
      <c r="U60" s="38"/>
      <c r="V60" s="38"/>
      <c r="W60" s="38">
        <v>9.4894873949848417</v>
      </c>
      <c r="X60" s="38"/>
      <c r="Y60" s="38"/>
      <c r="Z60" s="38">
        <v>5.8810627483018987</v>
      </c>
      <c r="AA60" s="38"/>
      <c r="AB60" s="38"/>
      <c r="AC60" s="38">
        <v>3.5663020294422805</v>
      </c>
      <c r="AD60" s="38"/>
    </row>
    <row r="61" spans="2:30" x14ac:dyDescent="0.2">
      <c r="O61" s="145" t="s">
        <v>119</v>
      </c>
      <c r="P61" s="22">
        <v>5.8667276014907008</v>
      </c>
      <c r="Q61" s="22"/>
      <c r="R61" s="22"/>
      <c r="S61" s="22"/>
      <c r="T61" s="22">
        <v>5.8667276014907008</v>
      </c>
      <c r="U61" s="22"/>
      <c r="V61" s="22"/>
      <c r="W61" s="22">
        <v>4.763423808859339</v>
      </c>
      <c r="X61" s="22"/>
      <c r="Y61" s="22"/>
      <c r="Z61" s="22">
        <v>2.0532477788868424</v>
      </c>
      <c r="AA61" s="22"/>
      <c r="AB61" s="22"/>
      <c r="AC61" s="22">
        <v>0</v>
      </c>
      <c r="AD61" s="22"/>
    </row>
    <row r="62" spans="2:30" x14ac:dyDescent="0.2">
      <c r="O62" s="145" t="s">
        <v>109</v>
      </c>
      <c r="P62" s="22">
        <v>1.5676340598364937</v>
      </c>
      <c r="Q62" s="22"/>
      <c r="R62" s="22"/>
      <c r="S62" s="22"/>
      <c r="T62" s="22">
        <v>1.5676340598364933</v>
      </c>
      <c r="U62" s="22"/>
      <c r="V62" s="22"/>
      <c r="W62" s="22">
        <v>1.3384518362417281</v>
      </c>
      <c r="X62" s="22"/>
      <c r="Y62" s="22"/>
      <c r="Z62" s="22">
        <v>2.1894088936975966</v>
      </c>
      <c r="AA62" s="22"/>
      <c r="AB62" s="22"/>
      <c r="AC62" s="22">
        <v>2.6345330987872142</v>
      </c>
      <c r="AD62" s="22"/>
    </row>
    <row r="63" spans="2:30" x14ac:dyDescent="0.2">
      <c r="O63" s="145" t="s">
        <v>110</v>
      </c>
      <c r="P63" s="22">
        <v>0</v>
      </c>
      <c r="Q63" s="22"/>
      <c r="R63" s="22"/>
      <c r="S63" s="22"/>
      <c r="T63" s="22">
        <v>0</v>
      </c>
      <c r="U63" s="22"/>
      <c r="V63" s="22"/>
      <c r="W63" s="22">
        <v>0</v>
      </c>
      <c r="X63" s="22"/>
      <c r="Y63" s="22"/>
      <c r="Z63" s="22">
        <v>0.99752556648651181</v>
      </c>
      <c r="AA63" s="22"/>
      <c r="AB63" s="22"/>
      <c r="AC63" s="22">
        <v>0.93176893065506627</v>
      </c>
      <c r="AD63" s="22"/>
    </row>
    <row r="64" spans="2:30" x14ac:dyDescent="0.2">
      <c r="O64" s="145" t="s">
        <v>111</v>
      </c>
      <c r="P64" s="22">
        <v>5.6258905514699018</v>
      </c>
      <c r="Q64" s="22"/>
      <c r="R64" s="22"/>
      <c r="S64" s="22"/>
      <c r="T64" s="22">
        <v>5.6258905514699018</v>
      </c>
      <c r="U64" s="22"/>
      <c r="V64" s="22"/>
      <c r="W64" s="22">
        <v>3.3876117498837743</v>
      </c>
      <c r="X64" s="22"/>
      <c r="Y64" s="22"/>
      <c r="Z64" s="22">
        <v>0.64088050923094819</v>
      </c>
      <c r="AA64" s="22"/>
      <c r="AB64" s="22"/>
      <c r="AC64" s="22">
        <v>0</v>
      </c>
      <c r="AD64" s="22"/>
    </row>
    <row r="65" spans="2:30" x14ac:dyDescent="0.2">
      <c r="O65" s="37" t="s">
        <v>108</v>
      </c>
      <c r="P65" s="27"/>
      <c r="Q65" s="27">
        <v>462.56386517508554</v>
      </c>
      <c r="R65" s="27"/>
      <c r="S65" s="27"/>
      <c r="T65" s="27"/>
      <c r="U65" s="27">
        <v>480.00930923698223</v>
      </c>
      <c r="V65" s="27"/>
      <c r="W65" s="27"/>
      <c r="X65" s="27">
        <v>365.78320557314095</v>
      </c>
      <c r="Y65" s="27"/>
      <c r="Z65" s="27"/>
      <c r="AA65" s="27">
        <v>405.6769605767409</v>
      </c>
      <c r="AB65" s="27"/>
      <c r="AC65" s="27"/>
      <c r="AD65" s="27">
        <v>366.93363452502149</v>
      </c>
    </row>
    <row r="66" spans="2:30" x14ac:dyDescent="0.2">
      <c r="O66" s="145" t="s">
        <v>119</v>
      </c>
      <c r="P66" s="21"/>
      <c r="Q66" s="21">
        <v>159.38460686877988</v>
      </c>
      <c r="R66" s="21"/>
      <c r="S66" s="21"/>
      <c r="T66" s="21"/>
      <c r="U66" s="21">
        <v>170.74236525384725</v>
      </c>
      <c r="V66" s="21"/>
      <c r="W66" s="21"/>
      <c r="X66" s="21">
        <v>138.96874050595028</v>
      </c>
      <c r="Y66" s="21"/>
      <c r="Z66" s="21"/>
      <c r="AA66" s="21">
        <v>60.919415603590188</v>
      </c>
      <c r="AB66" s="21"/>
      <c r="AC66" s="21"/>
      <c r="AD66" s="21">
        <v>0</v>
      </c>
    </row>
    <row r="67" spans="2:30" x14ac:dyDescent="0.2">
      <c r="O67" s="145" t="s">
        <v>109</v>
      </c>
      <c r="P67" s="21"/>
      <c r="Q67" s="21">
        <v>156.26325439308258</v>
      </c>
      <c r="R67" s="21"/>
      <c r="S67" s="21"/>
      <c r="T67" s="21"/>
      <c r="U67" s="21">
        <v>161.29247002418791</v>
      </c>
      <c r="V67" s="21"/>
      <c r="W67" s="21"/>
      <c r="X67" s="21">
        <v>137.71211547824817</v>
      </c>
      <c r="Y67" s="21"/>
      <c r="Z67" s="21"/>
      <c r="AA67" s="21">
        <v>225.26632803209353</v>
      </c>
      <c r="AB67" s="21"/>
      <c r="AC67" s="21"/>
      <c r="AD67" s="21">
        <v>271.06476042513935</v>
      </c>
    </row>
    <row r="68" spans="2:30" x14ac:dyDescent="0.2">
      <c r="O68" s="145" t="s">
        <v>110</v>
      </c>
      <c r="P68" s="21"/>
      <c r="Q68" s="21">
        <v>0</v>
      </c>
      <c r="R68" s="21"/>
      <c r="S68" s="21"/>
      <c r="T68" s="21"/>
      <c r="U68" s="21">
        <v>0</v>
      </c>
      <c r="V68" s="21"/>
      <c r="W68" s="21"/>
      <c r="X68" s="21">
        <v>0</v>
      </c>
      <c r="Y68" s="21"/>
      <c r="Z68" s="21"/>
      <c r="AA68" s="21">
        <v>102.63451570302584</v>
      </c>
      <c r="AB68" s="21"/>
      <c r="AC68" s="21"/>
      <c r="AD68" s="21">
        <v>95.868874099882134</v>
      </c>
    </row>
    <row r="69" spans="2:30" x14ac:dyDescent="0.2">
      <c r="O69" s="145" t="s">
        <v>111</v>
      </c>
      <c r="P69" s="21"/>
      <c r="Q69" s="21">
        <v>146.91600391322311</v>
      </c>
      <c r="R69" s="21"/>
      <c r="S69" s="21"/>
      <c r="T69" s="21"/>
      <c r="U69" s="21">
        <v>147.97447395894704</v>
      </c>
      <c r="V69" s="21"/>
      <c r="W69" s="21"/>
      <c r="X69" s="21">
        <v>89.102349588942488</v>
      </c>
      <c r="Y69" s="21"/>
      <c r="Z69" s="21"/>
      <c r="AA69" s="21">
        <v>16.856701238031366</v>
      </c>
      <c r="AB69" s="21"/>
      <c r="AC69" s="21"/>
      <c r="AD69" s="21">
        <v>0</v>
      </c>
    </row>
    <row r="75" spans="2:30" x14ac:dyDescent="0.2">
      <c r="B75" t="s">
        <v>113</v>
      </c>
      <c r="P75" t="s">
        <v>113</v>
      </c>
    </row>
    <row r="76" spans="2:30" x14ac:dyDescent="0.2">
      <c r="B76" t="s">
        <v>131</v>
      </c>
      <c r="P76" t="s">
        <v>131</v>
      </c>
    </row>
    <row r="78" spans="2:30" x14ac:dyDescent="0.2">
      <c r="T78" s="161">
        <v>2031</v>
      </c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</row>
    <row r="79" spans="2:30" ht="27.6" customHeight="1" x14ac:dyDescent="0.2">
      <c r="R79" s="148" t="s">
        <v>103</v>
      </c>
      <c r="S79" s="148" t="s">
        <v>103</v>
      </c>
      <c r="T79" s="162" t="s">
        <v>102</v>
      </c>
      <c r="U79" s="162"/>
      <c r="V79" s="148" t="s">
        <v>103</v>
      </c>
      <c r="W79" s="162" t="s">
        <v>114</v>
      </c>
      <c r="X79" s="162"/>
      <c r="Y79" s="148" t="s">
        <v>103</v>
      </c>
      <c r="Z79" s="162" t="s">
        <v>115</v>
      </c>
      <c r="AA79" s="162"/>
      <c r="AB79" s="148" t="s">
        <v>103</v>
      </c>
      <c r="AC79" s="162" t="s">
        <v>116</v>
      </c>
      <c r="AD79" s="162"/>
    </row>
    <row r="80" spans="2:30" x14ac:dyDescent="0.2">
      <c r="R80" s="20" t="s">
        <v>103</v>
      </c>
      <c r="S80" s="20" t="s">
        <v>103</v>
      </c>
      <c r="T80" s="163" t="s">
        <v>117</v>
      </c>
      <c r="U80" s="164"/>
      <c r="V80" s="20" t="s">
        <v>103</v>
      </c>
      <c r="W80" s="163" t="s">
        <v>117</v>
      </c>
      <c r="X80" s="164"/>
      <c r="Y80" s="20" t="s">
        <v>103</v>
      </c>
      <c r="Z80" s="163" t="s">
        <v>117</v>
      </c>
      <c r="AA80" s="164"/>
      <c r="AB80" s="20" t="s">
        <v>103</v>
      </c>
      <c r="AC80" s="163" t="s">
        <v>117</v>
      </c>
      <c r="AD80" s="164"/>
    </row>
    <row r="81" spans="16:30" ht="14.25" customHeight="1" x14ac:dyDescent="0.2">
      <c r="P81" s="165" t="s">
        <v>108</v>
      </c>
      <c r="Q81" s="166"/>
      <c r="R81" s="27"/>
      <c r="S81" s="27"/>
      <c r="T81" s="157">
        <v>480.00930923698223</v>
      </c>
      <c r="U81" s="158"/>
      <c r="V81" s="27"/>
      <c r="W81" s="157">
        <v>365.78320557314095</v>
      </c>
      <c r="X81" s="158"/>
      <c r="Y81" s="27"/>
      <c r="Z81" s="157">
        <v>405.6769605767409</v>
      </c>
      <c r="AA81" s="158"/>
      <c r="AB81" s="27"/>
      <c r="AC81" s="157">
        <v>366.93363452502149</v>
      </c>
      <c r="AD81" s="158"/>
    </row>
    <row r="82" spans="16:30" ht="14.1" customHeight="1" x14ac:dyDescent="0.2">
      <c r="P82" s="167" t="s">
        <v>119</v>
      </c>
      <c r="Q82" s="168"/>
      <c r="R82" s="21"/>
      <c r="S82" s="21"/>
      <c r="T82" s="159">
        <v>170.74236525384725</v>
      </c>
      <c r="U82" s="160"/>
      <c r="V82" s="21"/>
      <c r="W82" s="159">
        <v>138.96874050595028</v>
      </c>
      <c r="X82" s="160"/>
      <c r="Y82" s="21"/>
      <c r="Z82" s="159">
        <v>60.919415603590188</v>
      </c>
      <c r="AA82" s="160"/>
      <c r="AB82" s="21"/>
      <c r="AC82" s="159">
        <v>0</v>
      </c>
      <c r="AD82" s="160"/>
    </row>
    <row r="83" spans="16:30" ht="14.1" customHeight="1" x14ac:dyDescent="0.2">
      <c r="P83" s="167" t="s">
        <v>109</v>
      </c>
      <c r="Q83" s="168"/>
      <c r="R83" s="21"/>
      <c r="S83" s="21"/>
      <c r="T83" s="159">
        <v>161.29247002418791</v>
      </c>
      <c r="U83" s="160"/>
      <c r="V83" s="21"/>
      <c r="W83" s="159">
        <v>137.71211547824817</v>
      </c>
      <c r="X83" s="160"/>
      <c r="Y83" s="21"/>
      <c r="Z83" s="159">
        <v>225.26632803209353</v>
      </c>
      <c r="AA83" s="160"/>
      <c r="AB83" s="21"/>
      <c r="AC83" s="159">
        <v>271.06476042513935</v>
      </c>
      <c r="AD83" s="160"/>
    </row>
    <row r="84" spans="16:30" ht="14.1" customHeight="1" x14ac:dyDescent="0.2">
      <c r="P84" s="167" t="s">
        <v>110</v>
      </c>
      <c r="Q84" s="168"/>
      <c r="R84" s="21"/>
      <c r="S84" s="21"/>
      <c r="T84" s="159">
        <v>0</v>
      </c>
      <c r="U84" s="160"/>
      <c r="V84" s="21"/>
      <c r="W84" s="159">
        <v>0</v>
      </c>
      <c r="X84" s="160"/>
      <c r="Y84" s="21"/>
      <c r="Z84" s="159">
        <v>102.63451570302584</v>
      </c>
      <c r="AA84" s="160"/>
      <c r="AB84" s="21"/>
      <c r="AC84" s="159">
        <v>95.868874099882134</v>
      </c>
      <c r="AD84" s="160"/>
    </row>
    <row r="85" spans="16:30" ht="14.1" customHeight="1" x14ac:dyDescent="0.2">
      <c r="P85" s="167" t="s">
        <v>111</v>
      </c>
      <c r="Q85" s="168"/>
      <c r="R85" s="21"/>
      <c r="S85" s="21"/>
      <c r="T85" s="159">
        <v>147.97447395894704</v>
      </c>
      <c r="U85" s="160"/>
      <c r="V85" s="21"/>
      <c r="W85" s="159">
        <v>89.102349588942488</v>
      </c>
      <c r="X85" s="160"/>
      <c r="Y85" s="21"/>
      <c r="Z85" s="159">
        <v>16.856701238031366</v>
      </c>
      <c r="AA85" s="160"/>
      <c r="AB85" s="21"/>
      <c r="AC85" s="159">
        <v>0</v>
      </c>
      <c r="AD85" s="160"/>
    </row>
    <row r="99" spans="2:30" x14ac:dyDescent="0.2">
      <c r="B99" t="s">
        <v>100</v>
      </c>
      <c r="O99" t="s">
        <v>100</v>
      </c>
    </row>
    <row r="100" spans="2:30" x14ac:dyDescent="0.2">
      <c r="B100" t="s">
        <v>132</v>
      </c>
      <c r="O100" t="s">
        <v>132</v>
      </c>
    </row>
    <row r="103" spans="2:30" x14ac:dyDescent="0.2">
      <c r="P103" s="161">
        <v>2026</v>
      </c>
      <c r="Q103" s="161"/>
      <c r="T103" s="161">
        <v>2031</v>
      </c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</row>
    <row r="104" spans="2:30" ht="27.6" customHeight="1" x14ac:dyDescent="0.2">
      <c r="P104" s="162" t="s">
        <v>102</v>
      </c>
      <c r="Q104" s="162"/>
      <c r="R104" s="148" t="s">
        <v>103</v>
      </c>
      <c r="S104" s="148" t="s">
        <v>103</v>
      </c>
      <c r="T104" s="162" t="s">
        <v>102</v>
      </c>
      <c r="U104" s="162"/>
      <c r="V104" s="148" t="s">
        <v>103</v>
      </c>
      <c r="W104" s="162" t="s">
        <v>67</v>
      </c>
      <c r="X104" s="162"/>
      <c r="Y104" s="148" t="s">
        <v>103</v>
      </c>
      <c r="Z104" s="162" t="s">
        <v>68</v>
      </c>
      <c r="AA104" s="162"/>
      <c r="AB104" s="148" t="s">
        <v>103</v>
      </c>
      <c r="AC104" s="162" t="s">
        <v>69</v>
      </c>
      <c r="AD104" s="162"/>
    </row>
    <row r="105" spans="2:30" x14ac:dyDescent="0.2">
      <c r="P105" s="20" t="s">
        <v>104</v>
      </c>
      <c r="Q105" s="20" t="s">
        <v>105</v>
      </c>
      <c r="R105" s="20" t="s">
        <v>103</v>
      </c>
      <c r="S105" s="20" t="s">
        <v>103</v>
      </c>
      <c r="T105" s="20" t="s">
        <v>104</v>
      </c>
      <c r="U105" s="20" t="s">
        <v>105</v>
      </c>
      <c r="V105" s="20" t="s">
        <v>103</v>
      </c>
      <c r="W105" s="20" t="s">
        <v>104</v>
      </c>
      <c r="X105" s="20" t="s">
        <v>105</v>
      </c>
      <c r="Y105" s="20" t="s">
        <v>103</v>
      </c>
      <c r="Z105" s="20" t="s">
        <v>104</v>
      </c>
      <c r="AA105" s="20" t="s">
        <v>105</v>
      </c>
      <c r="AB105" s="20" t="s">
        <v>103</v>
      </c>
      <c r="AC105" s="20" t="s">
        <v>104</v>
      </c>
      <c r="AD105" s="20" t="s">
        <v>105</v>
      </c>
    </row>
    <row r="106" spans="2:30" x14ac:dyDescent="0.2">
      <c r="P106" s="20" t="s">
        <v>106</v>
      </c>
      <c r="Q106" s="20" t="s">
        <v>107</v>
      </c>
      <c r="R106" s="20"/>
      <c r="S106" s="20"/>
      <c r="T106" s="20" t="s">
        <v>106</v>
      </c>
      <c r="U106" s="20" t="s">
        <v>107</v>
      </c>
      <c r="V106" s="20"/>
      <c r="W106" s="20" t="s">
        <v>106</v>
      </c>
      <c r="X106" s="20" t="s">
        <v>107</v>
      </c>
      <c r="Y106" s="20"/>
      <c r="Z106" s="20" t="s">
        <v>106</v>
      </c>
      <c r="AA106" s="20" t="s">
        <v>107</v>
      </c>
      <c r="AB106" s="20"/>
      <c r="AC106" s="20" t="s">
        <v>106</v>
      </c>
      <c r="AD106" s="20" t="s">
        <v>107</v>
      </c>
    </row>
    <row r="107" spans="2:30" x14ac:dyDescent="0.2">
      <c r="O107" s="37" t="s">
        <v>108</v>
      </c>
      <c r="P107" s="38">
        <v>13.359297245514828</v>
      </c>
      <c r="Q107" s="38"/>
      <c r="R107" s="38"/>
      <c r="S107" s="38"/>
      <c r="T107" s="38">
        <v>13.359297245514826</v>
      </c>
      <c r="U107" s="38"/>
      <c r="V107" s="38"/>
      <c r="W107" s="38">
        <v>9.6695563915838374</v>
      </c>
      <c r="X107" s="38"/>
      <c r="Y107" s="38"/>
      <c r="Z107" s="38">
        <v>5.968152462194368</v>
      </c>
      <c r="AA107" s="38"/>
      <c r="AB107" s="38"/>
      <c r="AC107" s="38">
        <v>3.7237311609735326</v>
      </c>
      <c r="AD107" s="38"/>
    </row>
    <row r="108" spans="2:30" x14ac:dyDescent="0.2">
      <c r="O108" s="145" t="s">
        <v>119</v>
      </c>
      <c r="P108" s="22">
        <v>5.8667276014907008</v>
      </c>
      <c r="Q108" s="22"/>
      <c r="R108" s="22"/>
      <c r="S108" s="22"/>
      <c r="T108" s="22">
        <v>5.8667276014907008</v>
      </c>
      <c r="U108" s="22"/>
      <c r="V108" s="22"/>
      <c r="W108" s="22">
        <v>4.763423808859339</v>
      </c>
      <c r="X108" s="22"/>
      <c r="Y108" s="22"/>
      <c r="Z108" s="22">
        <v>2.0532477788868424</v>
      </c>
      <c r="AA108" s="22"/>
      <c r="AB108" s="22"/>
      <c r="AC108" s="22">
        <v>0</v>
      </c>
      <c r="AD108" s="22"/>
    </row>
    <row r="109" spans="2:30" x14ac:dyDescent="0.2">
      <c r="O109" s="145" t="s">
        <v>109</v>
      </c>
      <c r="P109" s="22">
        <v>1.5676340598364937</v>
      </c>
      <c r="Q109" s="22"/>
      <c r="R109" s="22"/>
      <c r="S109" s="22"/>
      <c r="T109" s="22">
        <v>1.5676340598364933</v>
      </c>
      <c r="U109" s="22"/>
      <c r="V109" s="22"/>
      <c r="W109" s="22">
        <v>1.3384518362417281</v>
      </c>
      <c r="X109" s="22"/>
      <c r="Y109" s="22"/>
      <c r="Z109" s="22">
        <v>2.1894088936975966</v>
      </c>
      <c r="AA109" s="22"/>
      <c r="AB109" s="22"/>
      <c r="AC109" s="22">
        <v>2.742433916924544</v>
      </c>
      <c r="AD109" s="22"/>
    </row>
    <row r="110" spans="2:30" x14ac:dyDescent="0.2">
      <c r="O110" s="145" t="s">
        <v>110</v>
      </c>
      <c r="P110" s="22">
        <v>0</v>
      </c>
      <c r="Q110" s="22"/>
      <c r="R110" s="22"/>
      <c r="S110" s="22"/>
      <c r="T110" s="22">
        <v>0</v>
      </c>
      <c r="U110" s="22"/>
      <c r="V110" s="22"/>
      <c r="W110" s="22">
        <v>0</v>
      </c>
      <c r="X110" s="22"/>
      <c r="Y110" s="22"/>
      <c r="Z110" s="22">
        <v>1.0505491834477039</v>
      </c>
      <c r="AA110" s="22"/>
      <c r="AB110" s="22"/>
      <c r="AC110" s="22">
        <v>0.98129724404898866</v>
      </c>
      <c r="AD110" s="22"/>
    </row>
    <row r="111" spans="2:30" x14ac:dyDescent="0.2">
      <c r="O111" s="145" t="s">
        <v>111</v>
      </c>
      <c r="P111" s="22">
        <v>5.9249355841876321</v>
      </c>
      <c r="Q111" s="22"/>
      <c r="R111" s="22"/>
      <c r="S111" s="22"/>
      <c r="T111" s="22">
        <v>5.9249355841876321</v>
      </c>
      <c r="U111" s="22"/>
      <c r="V111" s="22"/>
      <c r="W111" s="22">
        <v>3.5676807464827704</v>
      </c>
      <c r="X111" s="22"/>
      <c r="Y111" s="22"/>
      <c r="Z111" s="22">
        <v>0.67494660616222435</v>
      </c>
      <c r="AA111" s="22"/>
      <c r="AB111" s="22"/>
      <c r="AC111" s="22">
        <v>0</v>
      </c>
      <c r="AD111" s="22"/>
    </row>
    <row r="112" spans="2:30" x14ac:dyDescent="0.2">
      <c r="O112" s="37" t="s">
        <v>108</v>
      </c>
      <c r="P112" s="27"/>
      <c r="Q112" s="27">
        <v>470.3732067886562</v>
      </c>
      <c r="R112" s="27"/>
      <c r="S112" s="27"/>
      <c r="T112" s="27"/>
      <c r="U112" s="27">
        <v>487.87491398019586</v>
      </c>
      <c r="V112" s="27"/>
      <c r="W112" s="27"/>
      <c r="X112" s="27">
        <v>370.51945395982347</v>
      </c>
      <c r="Y112" s="27"/>
      <c r="Z112" s="27"/>
      <c r="AA112" s="27">
        <v>412.02853363929967</v>
      </c>
      <c r="AB112" s="27"/>
      <c r="AC112" s="27"/>
      <c r="AD112" s="27">
        <v>383.13137743517916</v>
      </c>
    </row>
    <row r="113" spans="2:30" x14ac:dyDescent="0.2">
      <c r="O113" s="145" t="s">
        <v>119</v>
      </c>
      <c r="P113" s="21"/>
      <c r="Q113" s="21">
        <v>159.38460686877988</v>
      </c>
      <c r="R113" s="21"/>
      <c r="S113" s="21"/>
      <c r="T113" s="21"/>
      <c r="U113" s="21">
        <v>170.74236525384725</v>
      </c>
      <c r="V113" s="21"/>
      <c r="W113" s="21"/>
      <c r="X113" s="21">
        <v>138.96874050595028</v>
      </c>
      <c r="Y113" s="21"/>
      <c r="Z113" s="21"/>
      <c r="AA113" s="21">
        <v>60.919415603590188</v>
      </c>
      <c r="AB113" s="21"/>
      <c r="AC113" s="21"/>
      <c r="AD113" s="21">
        <v>0</v>
      </c>
    </row>
    <row r="114" spans="2:30" x14ac:dyDescent="0.2">
      <c r="O114" s="145" t="s">
        <v>109</v>
      </c>
      <c r="P114" s="21"/>
      <c r="Q114" s="21">
        <v>156.26325439308258</v>
      </c>
      <c r="R114" s="21"/>
      <c r="S114" s="21"/>
      <c r="T114" s="21"/>
      <c r="U114" s="21">
        <v>161.29247002418791</v>
      </c>
      <c r="V114" s="21"/>
      <c r="W114" s="21"/>
      <c r="X114" s="21">
        <v>137.71211547824817</v>
      </c>
      <c r="Y114" s="21"/>
      <c r="Z114" s="21"/>
      <c r="AA114" s="21">
        <v>225.26632803209353</v>
      </c>
      <c r="AB114" s="21"/>
      <c r="AC114" s="21"/>
      <c r="AD114" s="21">
        <v>282.16657935143627</v>
      </c>
    </row>
    <row r="115" spans="2:30" x14ac:dyDescent="0.2">
      <c r="O115" s="145" t="s">
        <v>110</v>
      </c>
      <c r="P115" s="21"/>
      <c r="Q115" s="21">
        <v>0</v>
      </c>
      <c r="R115" s="21"/>
      <c r="S115" s="21"/>
      <c r="T115" s="21"/>
      <c r="U115" s="21">
        <v>0</v>
      </c>
      <c r="V115" s="21"/>
      <c r="W115" s="21"/>
      <c r="X115" s="21">
        <v>0</v>
      </c>
      <c r="Y115" s="21"/>
      <c r="Z115" s="21"/>
      <c r="AA115" s="21">
        <v>108.09006835297218</v>
      </c>
      <c r="AB115" s="21"/>
      <c r="AC115" s="21"/>
      <c r="AD115" s="21">
        <v>100.96479808374289</v>
      </c>
    </row>
    <row r="116" spans="2:30" x14ac:dyDescent="0.2">
      <c r="O116" s="145" t="s">
        <v>111</v>
      </c>
      <c r="P116" s="21"/>
      <c r="Q116" s="21">
        <v>154.72534552679377</v>
      </c>
      <c r="R116" s="21"/>
      <c r="S116" s="21"/>
      <c r="T116" s="21"/>
      <c r="U116" s="21">
        <v>155.84007870216064</v>
      </c>
      <c r="V116" s="21"/>
      <c r="W116" s="21"/>
      <c r="X116" s="21">
        <v>93.838597975625021</v>
      </c>
      <c r="Y116" s="21"/>
      <c r="Z116" s="21"/>
      <c r="AA116" s="21">
        <v>17.752721650643736</v>
      </c>
      <c r="AB116" s="21"/>
      <c r="AC116" s="21"/>
      <c r="AD116" s="21">
        <v>0</v>
      </c>
    </row>
    <row r="122" spans="2:30" x14ac:dyDescent="0.2">
      <c r="B122" t="s">
        <v>113</v>
      </c>
      <c r="P122" t="s">
        <v>113</v>
      </c>
    </row>
    <row r="123" spans="2:30" x14ac:dyDescent="0.2">
      <c r="B123" t="s">
        <v>132</v>
      </c>
      <c r="P123" t="s">
        <v>132</v>
      </c>
    </row>
    <row r="125" spans="2:30" x14ac:dyDescent="0.2">
      <c r="T125" s="161">
        <v>2031</v>
      </c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</row>
    <row r="126" spans="2:30" ht="27.6" customHeight="1" x14ac:dyDescent="0.2">
      <c r="R126" s="148" t="s">
        <v>103</v>
      </c>
      <c r="S126" s="148" t="s">
        <v>103</v>
      </c>
      <c r="T126" s="162" t="s">
        <v>102</v>
      </c>
      <c r="U126" s="162"/>
      <c r="V126" s="148" t="s">
        <v>103</v>
      </c>
      <c r="W126" s="162" t="s">
        <v>114</v>
      </c>
      <c r="X126" s="162"/>
      <c r="Y126" s="148" t="s">
        <v>103</v>
      </c>
      <c r="Z126" s="162" t="s">
        <v>115</v>
      </c>
      <c r="AA126" s="162"/>
      <c r="AB126" s="148" t="s">
        <v>103</v>
      </c>
      <c r="AC126" s="162" t="s">
        <v>116</v>
      </c>
      <c r="AD126" s="162"/>
    </row>
    <row r="127" spans="2:30" x14ac:dyDescent="0.2">
      <c r="R127" s="20" t="s">
        <v>103</v>
      </c>
      <c r="S127" s="20" t="s">
        <v>103</v>
      </c>
      <c r="T127" s="163" t="s">
        <v>117</v>
      </c>
      <c r="U127" s="164"/>
      <c r="V127" s="20" t="s">
        <v>103</v>
      </c>
      <c r="W127" s="163" t="s">
        <v>117</v>
      </c>
      <c r="X127" s="164"/>
      <c r="Y127" s="20" t="s">
        <v>103</v>
      </c>
      <c r="Z127" s="163" t="s">
        <v>117</v>
      </c>
      <c r="AA127" s="164"/>
      <c r="AB127" s="20" t="s">
        <v>103</v>
      </c>
      <c r="AC127" s="163" t="s">
        <v>117</v>
      </c>
      <c r="AD127" s="164"/>
    </row>
    <row r="128" spans="2:30" ht="14.25" customHeight="1" x14ac:dyDescent="0.2">
      <c r="P128" s="165" t="s">
        <v>108</v>
      </c>
      <c r="Q128" s="166"/>
      <c r="R128" s="27"/>
      <c r="S128" s="27"/>
      <c r="T128" s="157">
        <v>487.87491398019586</v>
      </c>
      <c r="U128" s="158"/>
      <c r="V128" s="27"/>
      <c r="W128" s="157">
        <v>370.51945395982347</v>
      </c>
      <c r="X128" s="158"/>
      <c r="Y128" s="27"/>
      <c r="Z128" s="157">
        <v>412.02853363929967</v>
      </c>
      <c r="AA128" s="158"/>
      <c r="AB128" s="27"/>
      <c r="AC128" s="157">
        <v>383.13137743517916</v>
      </c>
      <c r="AD128" s="158"/>
    </row>
    <row r="129" spans="16:30" ht="14.1" customHeight="1" x14ac:dyDescent="0.2">
      <c r="P129" s="167" t="s">
        <v>119</v>
      </c>
      <c r="Q129" s="168"/>
      <c r="R129" s="21"/>
      <c r="S129" s="21"/>
      <c r="T129" s="159">
        <v>170.74236525384725</v>
      </c>
      <c r="U129" s="160"/>
      <c r="V129" s="21"/>
      <c r="W129" s="159">
        <v>138.96874050595028</v>
      </c>
      <c r="X129" s="160"/>
      <c r="Y129" s="21"/>
      <c r="Z129" s="159">
        <v>60.919415603590188</v>
      </c>
      <c r="AA129" s="160"/>
      <c r="AB129" s="21"/>
      <c r="AC129" s="159">
        <v>0</v>
      </c>
      <c r="AD129" s="160"/>
    </row>
    <row r="130" spans="16:30" ht="14.1" customHeight="1" x14ac:dyDescent="0.2">
      <c r="P130" s="167" t="s">
        <v>109</v>
      </c>
      <c r="Q130" s="168"/>
      <c r="R130" s="21"/>
      <c r="S130" s="21"/>
      <c r="T130" s="159">
        <v>161.29247002418791</v>
      </c>
      <c r="U130" s="160"/>
      <c r="V130" s="21"/>
      <c r="W130" s="159">
        <v>137.71211547824817</v>
      </c>
      <c r="X130" s="160"/>
      <c r="Y130" s="21"/>
      <c r="Z130" s="159">
        <v>225.26632803209353</v>
      </c>
      <c r="AA130" s="160"/>
      <c r="AB130" s="21"/>
      <c r="AC130" s="159">
        <v>282.16657935143627</v>
      </c>
      <c r="AD130" s="160"/>
    </row>
    <row r="131" spans="16:30" ht="14.1" customHeight="1" x14ac:dyDescent="0.2">
      <c r="P131" s="167" t="s">
        <v>110</v>
      </c>
      <c r="Q131" s="168"/>
      <c r="R131" s="21"/>
      <c r="S131" s="21"/>
      <c r="T131" s="159">
        <v>0</v>
      </c>
      <c r="U131" s="160"/>
      <c r="V131" s="21"/>
      <c r="W131" s="159">
        <v>0</v>
      </c>
      <c r="X131" s="160"/>
      <c r="Y131" s="21"/>
      <c r="Z131" s="159">
        <v>108.09006835297218</v>
      </c>
      <c r="AA131" s="160"/>
      <c r="AB131" s="21"/>
      <c r="AC131" s="159">
        <v>100.96479808374289</v>
      </c>
      <c r="AD131" s="160"/>
    </row>
    <row r="132" spans="16:30" ht="14.1" customHeight="1" x14ac:dyDescent="0.2">
      <c r="P132" s="167" t="s">
        <v>111</v>
      </c>
      <c r="Q132" s="168"/>
      <c r="R132" s="21"/>
      <c r="S132" s="21"/>
      <c r="T132" s="159">
        <v>155.84007870216064</v>
      </c>
      <c r="U132" s="160"/>
      <c r="V132" s="21"/>
      <c r="W132" s="159">
        <v>93.838597975625021</v>
      </c>
      <c r="X132" s="160"/>
      <c r="Y132" s="21"/>
      <c r="Z132" s="159">
        <v>17.752721650643736</v>
      </c>
      <c r="AA132" s="160"/>
      <c r="AB132" s="21"/>
      <c r="AC132" s="159">
        <v>0</v>
      </c>
      <c r="AD132" s="160"/>
    </row>
  </sheetData>
  <mergeCells count="123">
    <mergeCell ref="P132:Q132"/>
    <mergeCell ref="T132:U132"/>
    <mergeCell ref="W132:X132"/>
    <mergeCell ref="Z132:AA132"/>
    <mergeCell ref="AC132:AD132"/>
    <mergeCell ref="P130:Q130"/>
    <mergeCell ref="T130:U130"/>
    <mergeCell ref="W130:X130"/>
    <mergeCell ref="Z130:AA130"/>
    <mergeCell ref="AC130:AD130"/>
    <mergeCell ref="P131:Q131"/>
    <mergeCell ref="T131:U131"/>
    <mergeCell ref="W131:X131"/>
    <mergeCell ref="Z131:AA131"/>
    <mergeCell ref="AC131:AD131"/>
    <mergeCell ref="P128:Q128"/>
    <mergeCell ref="T128:U128"/>
    <mergeCell ref="W128:X128"/>
    <mergeCell ref="Z128:AA128"/>
    <mergeCell ref="AC128:AD128"/>
    <mergeCell ref="P129:Q129"/>
    <mergeCell ref="T129:U129"/>
    <mergeCell ref="W129:X129"/>
    <mergeCell ref="Z129:AA129"/>
    <mergeCell ref="AC129:AD129"/>
    <mergeCell ref="T126:U126"/>
    <mergeCell ref="W126:X126"/>
    <mergeCell ref="Z126:AA126"/>
    <mergeCell ref="AC126:AD126"/>
    <mergeCell ref="T127:U127"/>
    <mergeCell ref="W127:X127"/>
    <mergeCell ref="Z127:AA127"/>
    <mergeCell ref="AC127:AD127"/>
    <mergeCell ref="P104:Q104"/>
    <mergeCell ref="T104:U104"/>
    <mergeCell ref="W104:X104"/>
    <mergeCell ref="Z104:AA104"/>
    <mergeCell ref="AC104:AD104"/>
    <mergeCell ref="T125:AD125"/>
    <mergeCell ref="P85:Q85"/>
    <mergeCell ref="T85:U85"/>
    <mergeCell ref="W85:X85"/>
    <mergeCell ref="Z85:AA85"/>
    <mergeCell ref="AC85:AD85"/>
    <mergeCell ref="P103:Q103"/>
    <mergeCell ref="T103:AD103"/>
    <mergeCell ref="P83:Q83"/>
    <mergeCell ref="T83:U83"/>
    <mergeCell ref="W83:X83"/>
    <mergeCell ref="Z83:AA83"/>
    <mergeCell ref="AC83:AD83"/>
    <mergeCell ref="P84:Q84"/>
    <mergeCell ref="T84:U84"/>
    <mergeCell ref="W84:X84"/>
    <mergeCell ref="Z84:AA84"/>
    <mergeCell ref="AC84:AD84"/>
    <mergeCell ref="P81:Q81"/>
    <mergeCell ref="T81:U81"/>
    <mergeCell ref="W81:X81"/>
    <mergeCell ref="Z81:AA81"/>
    <mergeCell ref="AC81:AD81"/>
    <mergeCell ref="P82:Q82"/>
    <mergeCell ref="T82:U82"/>
    <mergeCell ref="W82:X82"/>
    <mergeCell ref="Z82:AA82"/>
    <mergeCell ref="AC82:AD82"/>
    <mergeCell ref="T79:U79"/>
    <mergeCell ref="W79:X79"/>
    <mergeCell ref="Z79:AA79"/>
    <mergeCell ref="AC79:AD79"/>
    <mergeCell ref="T80:U80"/>
    <mergeCell ref="W80:X80"/>
    <mergeCell ref="Z80:AA80"/>
    <mergeCell ref="AC80:AD80"/>
    <mergeCell ref="P57:Q57"/>
    <mergeCell ref="T57:U57"/>
    <mergeCell ref="W57:X57"/>
    <mergeCell ref="Z57:AA57"/>
    <mergeCell ref="AC57:AD57"/>
    <mergeCell ref="T78:AD78"/>
    <mergeCell ref="P38:Q38"/>
    <mergeCell ref="T38:U38"/>
    <mergeCell ref="W38:X38"/>
    <mergeCell ref="Z38:AA38"/>
    <mergeCell ref="AC38:AD38"/>
    <mergeCell ref="P56:Q56"/>
    <mergeCell ref="T56:AD56"/>
    <mergeCell ref="P36:Q36"/>
    <mergeCell ref="T36:U36"/>
    <mergeCell ref="W36:X36"/>
    <mergeCell ref="Z36:AA36"/>
    <mergeCell ref="AC36:AD36"/>
    <mergeCell ref="P37:Q37"/>
    <mergeCell ref="T37:U37"/>
    <mergeCell ref="W37:X37"/>
    <mergeCell ref="Z37:AA37"/>
    <mergeCell ref="AC37:AD37"/>
    <mergeCell ref="P34:Q34"/>
    <mergeCell ref="T34:U34"/>
    <mergeCell ref="W34:X34"/>
    <mergeCell ref="Z34:AA34"/>
    <mergeCell ref="AC34:AD34"/>
    <mergeCell ref="P35:Q35"/>
    <mergeCell ref="T35:U35"/>
    <mergeCell ref="W35:X35"/>
    <mergeCell ref="Z35:AA35"/>
    <mergeCell ref="AC35:AD35"/>
    <mergeCell ref="P9:Q9"/>
    <mergeCell ref="T9:AD9"/>
    <mergeCell ref="T32:U32"/>
    <mergeCell ref="W32:X32"/>
    <mergeCell ref="Z32:AA32"/>
    <mergeCell ref="AC32:AD32"/>
    <mergeCell ref="T33:U33"/>
    <mergeCell ref="W33:X33"/>
    <mergeCell ref="Z33:AA33"/>
    <mergeCell ref="AC33:AD33"/>
    <mergeCell ref="P10:Q10"/>
    <mergeCell ref="T10:U10"/>
    <mergeCell ref="W10:X10"/>
    <mergeCell ref="Z10:AA10"/>
    <mergeCell ref="AC10:AD10"/>
    <mergeCell ref="T31:AD31"/>
  </mergeCells>
  <pageMargins left="0.7" right="0.7" top="0.75" bottom="0.75" header="0.3" footer="0.3"/>
  <pageSetup orientation="portrait" r:id="rId1"/>
  <headerFooter>
    <oddHeader>&amp;CDRAFT STATE ENERGY PLAN
PENDING BOARD CONSIDERATION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F0FE4-69B6-4BEF-8D36-23167F42C9F0}">
  <sheetPr codeName="Sheet16">
    <tabColor rgb="FF92D050"/>
  </sheetPr>
  <dimension ref="A1:R166"/>
  <sheetViews>
    <sheetView showGridLines="0" workbookViewId="0">
      <selection sqref="A1:XFD1"/>
    </sheetView>
  </sheetViews>
  <sheetFormatPr defaultColWidth="8.625" defaultRowHeight="14.25" x14ac:dyDescent="0.2"/>
  <cols>
    <col min="2" max="2" width="44.125" customWidth="1"/>
    <col min="3" max="8" width="12.625" customWidth="1"/>
    <col min="9" max="9" width="29" bestFit="1" customWidth="1"/>
    <col min="10" max="15" width="12.625" customWidth="1"/>
    <col min="16" max="16" width="29" bestFit="1" customWidth="1"/>
    <col min="17" max="21" width="12.625" customWidth="1"/>
  </cols>
  <sheetData>
    <row r="1" spans="1:18" s="152" customFormat="1" ht="15.75" x14ac:dyDescent="0.2">
      <c r="A1" s="154" t="s">
        <v>0</v>
      </c>
      <c r="D1" s="153"/>
    </row>
    <row r="2" spans="1:18" s="49" customFormat="1" ht="20.25" thickBot="1" x14ac:dyDescent="0.35">
      <c r="A2" s="49" t="s">
        <v>133</v>
      </c>
    </row>
    <row r="3" spans="1:18" ht="15" thickTop="1" x14ac:dyDescent="0.2">
      <c r="A3" t="s">
        <v>134</v>
      </c>
    </row>
    <row r="5" spans="1:18" x14ac:dyDescent="0.2">
      <c r="B5" t="s">
        <v>135</v>
      </c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thickBot="1" x14ac:dyDescent="0.25"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15" thickBot="1" x14ac:dyDescent="0.25">
      <c r="D7" s="177">
        <v>2031</v>
      </c>
      <c r="E7" s="178"/>
      <c r="F7" s="178"/>
      <c r="G7" s="179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39" thickBot="1" x14ac:dyDescent="0.25">
      <c r="B8" s="74" t="s">
        <v>65</v>
      </c>
      <c r="C8" s="76" t="s">
        <v>136</v>
      </c>
      <c r="D8" s="75" t="s">
        <v>66</v>
      </c>
      <c r="E8" s="72" t="s">
        <v>67</v>
      </c>
      <c r="F8" s="72" t="s">
        <v>68</v>
      </c>
      <c r="G8" s="73" t="s">
        <v>69</v>
      </c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B9" s="172" t="s">
        <v>70</v>
      </c>
      <c r="C9" s="105" t="s">
        <v>137</v>
      </c>
      <c r="D9" s="66">
        <v>6.1012402127726545E-2</v>
      </c>
      <c r="E9" s="58">
        <v>-7.7186697172021895E-2</v>
      </c>
      <c r="F9" s="58">
        <v>-0.26720093291388192</v>
      </c>
      <c r="G9" s="59">
        <v>-0.49683466384513397</v>
      </c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x14ac:dyDescent="0.2">
      <c r="B10" s="173"/>
      <c r="C10" s="106" t="s">
        <v>138</v>
      </c>
      <c r="D10" s="67">
        <v>7.2045932201445697E-3</v>
      </c>
      <c r="E10" s="36">
        <v>-0.39351502072183114</v>
      </c>
      <c r="F10" s="36">
        <v>-0.47567992604551113</v>
      </c>
      <c r="G10" s="60">
        <v>-0.62600499229556594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5" thickBot="1" x14ac:dyDescent="0.25">
      <c r="B11" s="176"/>
      <c r="C11" s="108" t="s">
        <v>108</v>
      </c>
      <c r="D11" s="69">
        <v>3.6708949061149528E-2</v>
      </c>
      <c r="E11" s="63">
        <v>-0.22006318147983195</v>
      </c>
      <c r="F11" s="63">
        <v>-0.36136494976958106</v>
      </c>
      <c r="G11" s="64">
        <v>-0.55517721818480836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x14ac:dyDescent="0.2">
      <c r="B12" s="172" t="s">
        <v>75</v>
      </c>
      <c r="C12" s="105" t="s">
        <v>137</v>
      </c>
      <c r="D12" s="66">
        <v>1.9809965681149982E-2</v>
      </c>
      <c r="E12" s="58">
        <v>-0.15093457888299947</v>
      </c>
      <c r="F12" s="58">
        <v>4.2907245431325972E-2</v>
      </c>
      <c r="G12" s="59">
        <v>5.7740404650494376E-2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2">
      <c r="B13" s="173"/>
      <c r="C13" s="106" t="s">
        <v>138</v>
      </c>
      <c r="D13" s="67">
        <v>7.2045932201445645E-3</v>
      </c>
      <c r="E13" s="36">
        <v>-0.3935150207218312</v>
      </c>
      <c r="F13" s="36">
        <v>-0.55784483136919105</v>
      </c>
      <c r="G13" s="60">
        <v>-0.69416515322194083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15" thickBot="1" x14ac:dyDescent="0.25">
      <c r="B14" s="174"/>
      <c r="C14" s="109" t="s">
        <v>108</v>
      </c>
      <c r="D14" s="68">
        <v>1.2243747641822237E-2</v>
      </c>
      <c r="E14" s="61">
        <v>-0.29654047198190842</v>
      </c>
      <c r="F14" s="61">
        <v>-0.31768671676320215</v>
      </c>
      <c r="G14" s="62">
        <v>-0.39358155457319299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x14ac:dyDescent="0.2">
      <c r="B15" s="175" t="s">
        <v>80</v>
      </c>
      <c r="C15" s="107" t="s">
        <v>137</v>
      </c>
      <c r="D15" s="70">
        <v>2.0203686354595896E-2</v>
      </c>
      <c r="E15" s="57">
        <v>-0.12929770774681998</v>
      </c>
      <c r="F15" s="57">
        <v>9.806671993485426E-2</v>
      </c>
      <c r="G15" s="65">
        <v>-7.9135507441112279E-2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x14ac:dyDescent="0.2">
      <c r="B16" s="173"/>
      <c r="C16" s="106" t="s">
        <v>138</v>
      </c>
      <c r="D16" s="67">
        <v>7.2045932201445697E-3</v>
      </c>
      <c r="E16" s="36">
        <v>-0.39351502072183114</v>
      </c>
      <c r="F16" s="36">
        <v>-0.47567992604551113</v>
      </c>
      <c r="G16" s="60">
        <v>-0.62600499229556594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2:18" ht="15" thickBot="1" x14ac:dyDescent="0.25">
      <c r="B17" s="176"/>
      <c r="C17" s="108" t="s">
        <v>108</v>
      </c>
      <c r="D17" s="69">
        <v>1.2388609769509177E-2</v>
      </c>
      <c r="E17" s="63">
        <v>-0.28814559926111488</v>
      </c>
      <c r="F17" s="63">
        <v>-0.24687072550044609</v>
      </c>
      <c r="G17" s="64">
        <v>-0.40791435854862612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x14ac:dyDescent="0.2">
      <c r="B18" s="172" t="s">
        <v>85</v>
      </c>
      <c r="C18" s="105" t="s">
        <v>137</v>
      </c>
      <c r="D18" s="66">
        <v>2.0203686354595896E-2</v>
      </c>
      <c r="E18" s="58">
        <v>-0.12929770774681998</v>
      </c>
      <c r="F18" s="58">
        <v>9.806671993485426E-2</v>
      </c>
      <c r="G18" s="59">
        <v>9.5985852590544235E-3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2:18" x14ac:dyDescent="0.2">
      <c r="B19" s="173"/>
      <c r="C19" s="106" t="s">
        <v>138</v>
      </c>
      <c r="D19" s="67">
        <v>7.2045932201445957E-3</v>
      </c>
      <c r="E19" s="36">
        <v>-0.39351502072183125</v>
      </c>
      <c r="F19" s="36">
        <v>-0.47567992604551113</v>
      </c>
      <c r="G19" s="60">
        <v>-0.62600499229556594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2:18" ht="15" thickBot="1" x14ac:dyDescent="0.25">
      <c r="B20" s="174"/>
      <c r="C20" s="109" t="s">
        <v>108</v>
      </c>
      <c r="D20" s="68">
        <v>1.1968994839208963E-2</v>
      </c>
      <c r="E20" s="61">
        <v>-0.29667461957210234</v>
      </c>
      <c r="F20" s="61">
        <v>-0.26539145278295501</v>
      </c>
      <c r="G20" s="62">
        <v>-0.39304484017860886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2:18" x14ac:dyDescent="0.2">
      <c r="B21" s="175" t="s">
        <v>86</v>
      </c>
      <c r="C21" s="107" t="s">
        <v>137</v>
      </c>
      <c r="D21" s="70">
        <v>5.8715218620002466E-2</v>
      </c>
      <c r="E21" s="57">
        <v>-8.0103345121980987E-2</v>
      </c>
      <c r="F21" s="57">
        <v>-0.17935889446037734</v>
      </c>
      <c r="G21" s="65">
        <v>-0.34231971698279051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2:18" x14ac:dyDescent="0.2">
      <c r="B22" s="173"/>
      <c r="C22" s="106" t="s">
        <v>138</v>
      </c>
      <c r="D22" s="67">
        <v>7.2045932201443173E-3</v>
      </c>
      <c r="E22" s="36">
        <v>-0.39351502072183125</v>
      </c>
      <c r="F22" s="36">
        <v>-0.39237996374001943</v>
      </c>
      <c r="G22" s="60">
        <v>-0.46489618036391794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2:18" ht="15" thickBot="1" x14ac:dyDescent="0.25">
      <c r="B23" s="176"/>
      <c r="C23" s="108" t="s">
        <v>108</v>
      </c>
      <c r="D23" s="69">
        <v>3.9196885315000311E-2</v>
      </c>
      <c r="E23" s="63">
        <v>-0.19886085386024505</v>
      </c>
      <c r="F23" s="63">
        <v>-0.26007653667326858</v>
      </c>
      <c r="G23" s="64">
        <v>-0.38876621707960024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2:18" x14ac:dyDescent="0.2">
      <c r="B24" s="172" t="s">
        <v>87</v>
      </c>
      <c r="C24" s="105" t="s">
        <v>137</v>
      </c>
      <c r="D24" s="66">
        <v>5.4438029448542952E-2</v>
      </c>
      <c r="E24" s="58">
        <v>-0.12533294049017302</v>
      </c>
      <c r="F24" s="58">
        <v>-6.0476160281736503E-2</v>
      </c>
      <c r="G24" s="59">
        <v>-0.11076416374937129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2:18" x14ac:dyDescent="0.2">
      <c r="B25" s="173"/>
      <c r="C25" s="106" t="s">
        <v>138</v>
      </c>
      <c r="D25" s="67">
        <v>7.2045932201446226E-3</v>
      </c>
      <c r="E25" s="36">
        <v>-0.39351502072183125</v>
      </c>
      <c r="F25" s="36">
        <v>-0.39124490675820767</v>
      </c>
      <c r="G25" s="60">
        <v>-0.53854745396962822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2:18" ht="15" thickBot="1" x14ac:dyDescent="0.25">
      <c r="B26" s="174"/>
      <c r="C26" s="109" t="s">
        <v>108</v>
      </c>
      <c r="D26" s="68">
        <v>3.5384330838010472E-2</v>
      </c>
      <c r="E26" s="61">
        <v>-0.23351606112469162</v>
      </c>
      <c r="F26" s="61">
        <v>-0.19390638489362089</v>
      </c>
      <c r="G26" s="62">
        <v>-0.28332950163978193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2:18" x14ac:dyDescent="0.2">
      <c r="B27" s="175" t="s">
        <v>91</v>
      </c>
      <c r="C27" s="107" t="s">
        <v>137</v>
      </c>
      <c r="D27" s="70">
        <v>5.4794465163522675E-2</v>
      </c>
      <c r="E27" s="57">
        <v>-0.10612108457326259</v>
      </c>
      <c r="F27" s="57">
        <v>-6.6197773987194883E-2</v>
      </c>
      <c r="G27" s="65">
        <v>-0.23371256501337909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2:18" x14ac:dyDescent="0.2">
      <c r="B28" s="173"/>
      <c r="C28" s="106" t="s">
        <v>138</v>
      </c>
      <c r="D28" s="67">
        <v>7.2045932201443173E-3</v>
      </c>
      <c r="E28" s="36">
        <v>-0.39351502072183125</v>
      </c>
      <c r="F28" s="36">
        <v>-0.39237996374001943</v>
      </c>
      <c r="G28" s="60">
        <v>-0.46489618036391794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2:18" ht="15" thickBot="1" x14ac:dyDescent="0.25">
      <c r="B29" s="176"/>
      <c r="C29" s="108" t="s">
        <v>108</v>
      </c>
      <c r="D29" s="69">
        <v>3.5021199551565171E-2</v>
      </c>
      <c r="E29" s="63">
        <v>-0.22553129524776899</v>
      </c>
      <c r="F29" s="63">
        <v>-0.20172423817995927</v>
      </c>
      <c r="G29" s="64">
        <v>-0.32976777266129242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2:18" x14ac:dyDescent="0.2">
      <c r="B30" s="172" t="s">
        <v>92</v>
      </c>
      <c r="C30" s="105" t="s">
        <v>137</v>
      </c>
      <c r="D30" s="66">
        <v>5.4794465163522675E-2</v>
      </c>
      <c r="E30" s="58">
        <v>-0.10612108457326259</v>
      </c>
      <c r="F30" s="58">
        <v>-6.6197773987194883E-2</v>
      </c>
      <c r="G30" s="59">
        <v>-0.17049688703833196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2:18" x14ac:dyDescent="0.2">
      <c r="B31" s="173"/>
      <c r="C31" s="106" t="s">
        <v>138</v>
      </c>
      <c r="D31" s="67">
        <v>7.204593220144496E-3</v>
      </c>
      <c r="E31" s="36">
        <v>-0.3935150207218312</v>
      </c>
      <c r="F31" s="36">
        <v>-0.39237996374001949</v>
      </c>
      <c r="G31" s="60">
        <v>-0.46489618036391794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2:18" ht="15" thickBot="1" x14ac:dyDescent="0.25">
      <c r="B32" s="174"/>
      <c r="C32" s="109" t="s">
        <v>108</v>
      </c>
      <c r="D32" s="68">
        <v>3.0024652273398251E-2</v>
      </c>
      <c r="E32" s="61">
        <v>-0.25570530771692052</v>
      </c>
      <c r="F32" s="61">
        <v>-0.23597069999719456</v>
      </c>
      <c r="G32" s="62">
        <v>-0.32372729327552002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2:18" x14ac:dyDescent="0.2">
      <c r="B33" s="175" t="s">
        <v>93</v>
      </c>
      <c r="C33" s="107" t="s">
        <v>137</v>
      </c>
      <c r="D33" s="70">
        <v>5.1915365276554416E-2</v>
      </c>
      <c r="E33" s="57">
        <v>-0.12345087694206437</v>
      </c>
      <c r="F33" s="57">
        <v>-9.3338562499357028E-2</v>
      </c>
      <c r="G33" s="65">
        <v>-0.14124315830461717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x14ac:dyDescent="0.2">
      <c r="B34" s="173"/>
      <c r="C34" s="106" t="s">
        <v>138</v>
      </c>
      <c r="D34" s="67">
        <v>7.2045932201445584E-3</v>
      </c>
      <c r="E34" s="36">
        <v>-0.3935150207218312</v>
      </c>
      <c r="F34" s="36">
        <v>-0.18666984019225377</v>
      </c>
      <c r="G34" s="60">
        <v>-0.34745792462128422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5" thickBot="1" x14ac:dyDescent="0.25">
      <c r="B35" s="176"/>
      <c r="C35" s="108" t="s">
        <v>108</v>
      </c>
      <c r="D35" s="69">
        <v>3.9228241551135586E-2</v>
      </c>
      <c r="E35" s="63">
        <v>-0.20008424846180309</v>
      </c>
      <c r="F35" s="63">
        <v>-0.11982223551773538</v>
      </c>
      <c r="G35" s="64">
        <v>-0.1997586375490159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2:18" x14ac:dyDescent="0.2">
      <c r="B36" s="172" t="s">
        <v>96</v>
      </c>
      <c r="C36" s="105" t="s">
        <v>137</v>
      </c>
      <c r="D36" s="66">
        <v>5.1915365276554416E-2</v>
      </c>
      <c r="E36" s="58">
        <v>-0.12345087694206437</v>
      </c>
      <c r="F36" s="58">
        <v>-9.3338562499357028E-2</v>
      </c>
      <c r="G36" s="59">
        <v>-0.14124315830461717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2:18" x14ac:dyDescent="0.2">
      <c r="B37" s="173"/>
      <c r="C37" s="106" t="s">
        <v>138</v>
      </c>
      <c r="D37" s="67">
        <v>7.2045932201445437E-3</v>
      </c>
      <c r="E37" s="36">
        <v>-0.39351502072183114</v>
      </c>
      <c r="F37" s="36">
        <v>-0.18666984019225388</v>
      </c>
      <c r="G37" s="60">
        <v>-0.34745792462128422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2:18" ht="15" thickBot="1" x14ac:dyDescent="0.25">
      <c r="B38" s="174"/>
      <c r="C38" s="109" t="s">
        <v>108</v>
      </c>
      <c r="D38" s="68">
        <v>3.7714671152043841E-2</v>
      </c>
      <c r="E38" s="61">
        <v>-0.20922658877669151</v>
      </c>
      <c r="F38" s="61">
        <v>-0.12298173048344864</v>
      </c>
      <c r="G38" s="62">
        <v>-0.20673951825845055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2:18" x14ac:dyDescent="0.2">
      <c r="B39" s="175" t="s">
        <v>97</v>
      </c>
      <c r="C39" s="107" t="s">
        <v>137</v>
      </c>
      <c r="D39" s="70">
        <v>5.1915365276554416E-2</v>
      </c>
      <c r="E39" s="57">
        <v>-0.12345087694206437</v>
      </c>
      <c r="F39" s="57">
        <v>-9.3338562499357028E-2</v>
      </c>
      <c r="G39" s="65">
        <v>-0.10607162607273296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2:18" x14ac:dyDescent="0.2">
      <c r="B40" s="173"/>
      <c r="C40" s="106" t="s">
        <v>138</v>
      </c>
      <c r="D40" s="67">
        <v>7.2045932201445758E-3</v>
      </c>
      <c r="E40" s="36">
        <v>-0.39351502072183125</v>
      </c>
      <c r="F40" s="36">
        <v>-0.18666984019225388</v>
      </c>
      <c r="G40" s="60">
        <v>-0.34745792462128433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2:18" ht="15" thickBot="1" x14ac:dyDescent="0.25">
      <c r="B41" s="174"/>
      <c r="C41" s="109" t="s">
        <v>108</v>
      </c>
      <c r="D41" s="68">
        <v>3.7208129500036255E-2</v>
      </c>
      <c r="E41" s="61">
        <v>-0.21228622588977122</v>
      </c>
      <c r="F41" s="61">
        <v>-0.12403910832355601</v>
      </c>
      <c r="G41" s="62">
        <v>-0.18547363687888743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3" spans="2:18" x14ac:dyDescent="0.2">
      <c r="B43" t="s">
        <v>139</v>
      </c>
    </row>
    <row r="44" spans="2:18" ht="15" thickBot="1" x14ac:dyDescent="0.25"/>
    <row r="45" spans="2:18" ht="15" thickBot="1" x14ac:dyDescent="0.25">
      <c r="D45" s="77">
        <v>2026</v>
      </c>
      <c r="E45" s="169">
        <v>2031</v>
      </c>
      <c r="F45" s="170"/>
      <c r="G45" s="170"/>
      <c r="H45" s="171"/>
    </row>
    <row r="46" spans="2:18" ht="39" thickBot="1" x14ac:dyDescent="0.25">
      <c r="B46" s="74" t="s">
        <v>65</v>
      </c>
      <c r="C46" s="76" t="s">
        <v>136</v>
      </c>
      <c r="D46" s="82" t="s">
        <v>66</v>
      </c>
      <c r="E46" s="75" t="s">
        <v>66</v>
      </c>
      <c r="F46" s="72" t="s">
        <v>67</v>
      </c>
      <c r="G46" s="72" t="s">
        <v>68</v>
      </c>
      <c r="H46" s="73" t="s">
        <v>69</v>
      </c>
    </row>
    <row r="47" spans="2:18" x14ac:dyDescent="0.2">
      <c r="B47" s="172" t="s">
        <v>70</v>
      </c>
      <c r="C47" s="105" t="s">
        <v>137</v>
      </c>
      <c r="D47" s="83">
        <v>343.69266970633299</v>
      </c>
      <c r="E47" s="80">
        <v>364.66218507880768</v>
      </c>
      <c r="F47" s="78">
        <v>317.16416768946652</v>
      </c>
      <c r="G47" s="78">
        <v>251.85766772513813</v>
      </c>
      <c r="H47" s="85">
        <v>172.93423768675038</v>
      </c>
    </row>
    <row r="48" spans="2:18" x14ac:dyDescent="0.2">
      <c r="B48" s="173"/>
      <c r="C48" s="106" t="s">
        <v>138</v>
      </c>
      <c r="D48" s="84">
        <v>283.10798285335187</v>
      </c>
      <c r="E48" s="81">
        <v>285.14766070718593</v>
      </c>
      <c r="F48" s="86">
        <v>171.7007391142993</v>
      </c>
      <c r="G48" s="86">
        <v>148.43919850677563</v>
      </c>
      <c r="H48" s="87">
        <v>105.88097222842612</v>
      </c>
    </row>
    <row r="49" spans="2:8" ht="15" thickBot="1" x14ac:dyDescent="0.25">
      <c r="B49" s="176"/>
      <c r="C49" s="108" t="s">
        <v>108</v>
      </c>
      <c r="D49" s="92">
        <v>626.80065255968486</v>
      </c>
      <c r="E49" s="93">
        <v>649.80984578599362</v>
      </c>
      <c r="F49" s="94">
        <v>488.86490680376585</v>
      </c>
      <c r="G49" s="94">
        <v>400.29686623191373</v>
      </c>
      <c r="H49" s="95">
        <v>278.81520991517647</v>
      </c>
    </row>
    <row r="50" spans="2:8" x14ac:dyDescent="0.2">
      <c r="B50" s="172" t="s">
        <v>75</v>
      </c>
      <c r="C50" s="105" t="s">
        <v>137</v>
      </c>
      <c r="D50" s="88">
        <v>125.88148580568375</v>
      </c>
      <c r="E50" s="89">
        <v>128.37519371938652</v>
      </c>
      <c r="F50" s="90">
        <v>106.8816167564366</v>
      </c>
      <c r="G50" s="90">
        <v>131.2827136124082</v>
      </c>
      <c r="H50" s="91">
        <v>133.1499337341094</v>
      </c>
    </row>
    <row r="51" spans="2:8" x14ac:dyDescent="0.2">
      <c r="B51" s="173"/>
      <c r="C51" s="106" t="s">
        <v>138</v>
      </c>
      <c r="D51" s="84">
        <v>189.00924421428559</v>
      </c>
      <c r="E51" s="81">
        <v>190.37097893369648</v>
      </c>
      <c r="F51" s="86">
        <v>114.63126756068334</v>
      </c>
      <c r="G51" s="86">
        <v>83.571414248349186</v>
      </c>
      <c r="H51" s="87">
        <v>57.805613243912795</v>
      </c>
    </row>
    <row r="52" spans="2:8" ht="15" thickBot="1" x14ac:dyDescent="0.25">
      <c r="B52" s="174"/>
      <c r="C52" s="109" t="s">
        <v>108</v>
      </c>
      <c r="D52" s="96">
        <v>314.89073001996934</v>
      </c>
      <c r="E52" s="97">
        <v>318.74617265308302</v>
      </c>
      <c r="F52" s="98">
        <v>221.51288431711993</v>
      </c>
      <c r="G52" s="98">
        <v>214.85412786075739</v>
      </c>
      <c r="H52" s="99">
        <v>190.9555469780222</v>
      </c>
    </row>
    <row r="53" spans="2:8" x14ac:dyDescent="0.2">
      <c r="B53" s="175" t="s">
        <v>80</v>
      </c>
      <c r="C53" s="107" t="s">
        <v>137</v>
      </c>
      <c r="D53" s="83">
        <v>187.79553244169801</v>
      </c>
      <c r="E53" s="80">
        <v>191.58969447794442</v>
      </c>
      <c r="F53" s="78">
        <v>163.51400057189289</v>
      </c>
      <c r="G53" s="78">
        <v>206.21202432667485</v>
      </c>
      <c r="H53" s="85">
        <v>172.93423768675038</v>
      </c>
    </row>
    <row r="54" spans="2:8" x14ac:dyDescent="0.2">
      <c r="B54" s="173"/>
      <c r="C54" s="106" t="s">
        <v>138</v>
      </c>
      <c r="D54" s="84">
        <v>283.10798285335187</v>
      </c>
      <c r="E54" s="81">
        <v>285.14766070718593</v>
      </c>
      <c r="F54" s="86">
        <v>171.7007391142993</v>
      </c>
      <c r="G54" s="86">
        <v>148.43919850677563</v>
      </c>
      <c r="H54" s="87">
        <v>105.88097222842612</v>
      </c>
    </row>
    <row r="55" spans="2:8" ht="15" thickBot="1" x14ac:dyDescent="0.25">
      <c r="B55" s="176"/>
      <c r="C55" s="108" t="s">
        <v>108</v>
      </c>
      <c r="D55" s="92">
        <v>470.90351529504989</v>
      </c>
      <c r="E55" s="93">
        <v>476.73735518513035</v>
      </c>
      <c r="F55" s="94">
        <v>335.21473968619216</v>
      </c>
      <c r="G55" s="94">
        <v>354.6512228334505</v>
      </c>
      <c r="H55" s="95">
        <v>278.81520991517647</v>
      </c>
    </row>
    <row r="56" spans="2:8" x14ac:dyDescent="0.2">
      <c r="B56" s="172" t="s">
        <v>85</v>
      </c>
      <c r="C56" s="105" t="s">
        <v>137</v>
      </c>
      <c r="D56" s="88">
        <v>187.79553244169801</v>
      </c>
      <c r="E56" s="89">
        <v>191.58969447794442</v>
      </c>
      <c r="F56" s="90">
        <v>163.51400057189289</v>
      </c>
      <c r="G56" s="90">
        <v>206.21202432667485</v>
      </c>
      <c r="H56" s="91">
        <v>189.59810387110917</v>
      </c>
    </row>
    <row r="57" spans="2:8" x14ac:dyDescent="0.2">
      <c r="B57" s="173"/>
      <c r="C57" s="106" t="s">
        <v>138</v>
      </c>
      <c r="D57" s="84">
        <v>324.58184705448258</v>
      </c>
      <c r="E57" s="81">
        <v>326.92032722915332</v>
      </c>
      <c r="F57" s="86">
        <v>196.8540147849076</v>
      </c>
      <c r="G57" s="86">
        <v>170.1847780518909</v>
      </c>
      <c r="H57" s="87">
        <v>121.39199038986067</v>
      </c>
    </row>
    <row r="58" spans="2:8" ht="15" thickBot="1" x14ac:dyDescent="0.25">
      <c r="B58" s="174"/>
      <c r="C58" s="109" t="s">
        <v>108</v>
      </c>
      <c r="D58" s="96">
        <v>512.37737949618054</v>
      </c>
      <c r="E58" s="97">
        <v>518.51002170709774</v>
      </c>
      <c r="F58" s="98">
        <v>360.36801535680047</v>
      </c>
      <c r="G58" s="98">
        <v>376.39680237856572</v>
      </c>
      <c r="H58" s="99">
        <v>310.99009426096984</v>
      </c>
    </row>
    <row r="59" spans="2:8" x14ac:dyDescent="0.2">
      <c r="B59" s="175" t="s">
        <v>86</v>
      </c>
      <c r="C59" s="107" t="s">
        <v>137</v>
      </c>
      <c r="D59" s="83">
        <v>391.65981770275113</v>
      </c>
      <c r="E59" s="80">
        <v>414.65620952383847</v>
      </c>
      <c r="F59" s="78">
        <v>360.28655615489549</v>
      </c>
      <c r="G59" s="78">
        <v>321.41214579503276</v>
      </c>
      <c r="H59" s="85">
        <v>257.58693975321404</v>
      </c>
    </row>
    <row r="60" spans="2:8" x14ac:dyDescent="0.2">
      <c r="B60" s="173"/>
      <c r="C60" s="106" t="s">
        <v>138</v>
      </c>
      <c r="D60" s="84">
        <v>238.94964579070799</v>
      </c>
      <c r="E60" s="81">
        <v>240.67118078872761</v>
      </c>
      <c r="F60" s="86">
        <v>144.91937097590329</v>
      </c>
      <c r="G60" s="86">
        <v>145.1905924396595</v>
      </c>
      <c r="H60" s="87">
        <v>127.8628681632967</v>
      </c>
    </row>
    <row r="61" spans="2:8" ht="15" thickBot="1" x14ac:dyDescent="0.25">
      <c r="B61" s="176"/>
      <c r="C61" s="108" t="s">
        <v>108</v>
      </c>
      <c r="D61" s="92">
        <v>630.60946349345909</v>
      </c>
      <c r="E61" s="93">
        <v>655.32739031256608</v>
      </c>
      <c r="F61" s="94">
        <v>505.20592713079878</v>
      </c>
      <c r="G61" s="94">
        <v>466.60273823469225</v>
      </c>
      <c r="H61" s="95">
        <v>385.44980791651074</v>
      </c>
    </row>
    <row r="62" spans="2:8" x14ac:dyDescent="0.2">
      <c r="B62" s="172" t="s">
        <v>87</v>
      </c>
      <c r="C62" s="105" t="s">
        <v>137</v>
      </c>
      <c r="D62" s="88">
        <v>225.92488887489884</v>
      </c>
      <c r="E62" s="89">
        <v>238.22379462862938</v>
      </c>
      <c r="F62" s="90">
        <v>197.60905822229219</v>
      </c>
      <c r="G62" s="90">
        <v>212.26181908366695</v>
      </c>
      <c r="H62" s="91">
        <v>200.90050748850103</v>
      </c>
    </row>
    <row r="63" spans="2:8" x14ac:dyDescent="0.2">
      <c r="B63" s="173"/>
      <c r="C63" s="106" t="s">
        <v>138</v>
      </c>
      <c r="D63" s="84">
        <v>152.75886523908574</v>
      </c>
      <c r="E63" s="81">
        <v>153.85943072390424</v>
      </c>
      <c r="F63" s="86">
        <v>92.645957219083485</v>
      </c>
      <c r="G63" s="86">
        <v>92.992737252130027</v>
      </c>
      <c r="H63" s="87">
        <v>70.490967293286573</v>
      </c>
    </row>
    <row r="64" spans="2:8" ht="15" thickBot="1" x14ac:dyDescent="0.25">
      <c r="B64" s="174"/>
      <c r="C64" s="109" t="s">
        <v>108</v>
      </c>
      <c r="D64" s="96">
        <v>378.68375411398461</v>
      </c>
      <c r="E64" s="97">
        <v>392.08322535253365</v>
      </c>
      <c r="F64" s="98">
        <v>290.25501544137569</v>
      </c>
      <c r="G64" s="98">
        <v>305.25455633579702</v>
      </c>
      <c r="H64" s="99">
        <v>271.39147478178762</v>
      </c>
    </row>
    <row r="65" spans="2:18" x14ac:dyDescent="0.2">
      <c r="B65" s="175" t="s">
        <v>91</v>
      </c>
      <c r="C65" s="107" t="s">
        <v>137</v>
      </c>
      <c r="D65" s="83">
        <v>336.14924112348444</v>
      </c>
      <c r="E65" s="80">
        <v>354.5683590059698</v>
      </c>
      <c r="F65" s="78">
        <v>300.47671907698111</v>
      </c>
      <c r="G65" s="78">
        <v>313.89690963362494</v>
      </c>
      <c r="H65" s="85">
        <v>257.58693975321404</v>
      </c>
    </row>
    <row r="66" spans="2:18" x14ac:dyDescent="0.2">
      <c r="B66" s="173"/>
      <c r="C66" s="106" t="s">
        <v>138</v>
      </c>
      <c r="D66" s="84">
        <v>238.94964579070799</v>
      </c>
      <c r="E66" s="81">
        <v>240.67118078872761</v>
      </c>
      <c r="F66" s="86">
        <v>144.91937097590329</v>
      </c>
      <c r="G66" s="86">
        <v>145.1905924396595</v>
      </c>
      <c r="H66" s="87">
        <v>127.8628681632967</v>
      </c>
    </row>
    <row r="67" spans="2:18" ht="15" thickBot="1" x14ac:dyDescent="0.25">
      <c r="B67" s="176"/>
      <c r="C67" s="108" t="s">
        <v>108</v>
      </c>
      <c r="D67" s="92">
        <v>575.09888691419246</v>
      </c>
      <c r="E67" s="93">
        <v>595.23953979469741</v>
      </c>
      <c r="F67" s="94">
        <v>445.3960900528844</v>
      </c>
      <c r="G67" s="94">
        <v>459.08750207328444</v>
      </c>
      <c r="H67" s="95">
        <v>385.44980791651074</v>
      </c>
    </row>
    <row r="68" spans="2:18" x14ac:dyDescent="0.2">
      <c r="B68" s="172" t="s">
        <v>92</v>
      </c>
      <c r="C68" s="105" t="s">
        <v>137</v>
      </c>
      <c r="D68" s="88">
        <v>336.14924112348444</v>
      </c>
      <c r="E68" s="89">
        <v>354.5683590059698</v>
      </c>
      <c r="F68" s="90">
        <v>300.47671907698111</v>
      </c>
      <c r="G68" s="90">
        <v>313.89690963362494</v>
      </c>
      <c r="H68" s="91">
        <v>278.8368419316327</v>
      </c>
    </row>
    <row r="69" spans="2:18" x14ac:dyDescent="0.2">
      <c r="B69" s="173"/>
      <c r="C69" s="106" t="s">
        <v>138</v>
      </c>
      <c r="D69" s="84">
        <v>364.86995000123693</v>
      </c>
      <c r="E69" s="81">
        <v>367.4986895692503</v>
      </c>
      <c r="F69" s="86">
        <v>221.28814406572667</v>
      </c>
      <c r="G69" s="86">
        <v>221.70229224992886</v>
      </c>
      <c r="H69" s="87">
        <v>195.24330391608817</v>
      </c>
    </row>
    <row r="70" spans="2:18" ht="15" thickBot="1" x14ac:dyDescent="0.25">
      <c r="B70" s="174"/>
      <c r="C70" s="109" t="s">
        <v>108</v>
      </c>
      <c r="D70" s="96">
        <v>701.01919112472137</v>
      </c>
      <c r="E70" s="97">
        <v>722.06704857522004</v>
      </c>
      <c r="F70" s="98">
        <v>521.76486314270778</v>
      </c>
      <c r="G70" s="98">
        <v>535.59920188355375</v>
      </c>
      <c r="H70" s="99">
        <v>474.08014584772087</v>
      </c>
    </row>
    <row r="71" spans="2:18" x14ac:dyDescent="0.2">
      <c r="B71" s="175" t="s">
        <v>93</v>
      </c>
      <c r="C71" s="107" t="s">
        <v>137</v>
      </c>
      <c r="D71" s="83">
        <v>315.64786126186243</v>
      </c>
      <c r="E71" s="80">
        <v>332.03483527803519</v>
      </c>
      <c r="F71" s="78">
        <v>276.68085598419844</v>
      </c>
      <c r="G71" s="78">
        <v>286.18574363568371</v>
      </c>
      <c r="H71" s="85">
        <v>271.06476042513935</v>
      </c>
    </row>
    <row r="72" spans="2:18" x14ac:dyDescent="0.2">
      <c r="B72" s="173"/>
      <c r="C72" s="106" t="s">
        <v>138</v>
      </c>
      <c r="D72" s="84">
        <v>125.05331772637436</v>
      </c>
      <c r="E72" s="81">
        <v>125.95427601142238</v>
      </c>
      <c r="F72" s="86">
        <v>75.84295880994641</v>
      </c>
      <c r="G72" s="86">
        <v>101.70963489088092</v>
      </c>
      <c r="H72" s="87">
        <v>81.602551482162269</v>
      </c>
    </row>
    <row r="73" spans="2:18" ht="15" thickBot="1" x14ac:dyDescent="0.25">
      <c r="B73" s="176"/>
      <c r="C73" s="108" t="s">
        <v>108</v>
      </c>
      <c r="D73" s="92">
        <v>440.70117898823679</v>
      </c>
      <c r="E73" s="93">
        <v>457.98911128945758</v>
      </c>
      <c r="F73" s="94">
        <v>352.52381479414487</v>
      </c>
      <c r="G73" s="94">
        <v>387.89537852656463</v>
      </c>
      <c r="H73" s="95">
        <v>352.66731190730161</v>
      </c>
      <c r="J73" s="24"/>
      <c r="K73" s="24"/>
      <c r="L73" s="24"/>
      <c r="M73" s="24"/>
      <c r="N73" s="24"/>
      <c r="O73" s="24"/>
      <c r="P73" s="24"/>
      <c r="Q73" s="24"/>
      <c r="R73" s="24"/>
    </row>
    <row r="74" spans="2:18" x14ac:dyDescent="0.2">
      <c r="B74" s="172" t="s">
        <v>96</v>
      </c>
      <c r="C74" s="105" t="s">
        <v>137</v>
      </c>
      <c r="D74" s="88">
        <v>315.64786126186243</v>
      </c>
      <c r="E74" s="89">
        <v>332.03483527803519</v>
      </c>
      <c r="F74" s="90">
        <v>276.68085598419844</v>
      </c>
      <c r="G74" s="90">
        <v>286.18574363568371</v>
      </c>
      <c r="H74" s="91">
        <v>271.06476042513935</v>
      </c>
      <c r="J74" s="24"/>
      <c r="K74" s="24"/>
      <c r="L74" s="24"/>
      <c r="M74" s="24"/>
      <c r="N74" s="24"/>
      <c r="O74" s="24"/>
      <c r="P74" s="24"/>
      <c r="Q74" s="24"/>
      <c r="R74" s="24"/>
    </row>
    <row r="75" spans="2:18" x14ac:dyDescent="0.2">
      <c r="B75" s="173"/>
      <c r="C75" s="106" t="s">
        <v>138</v>
      </c>
      <c r="D75" s="84">
        <v>146.91600391322311</v>
      </c>
      <c r="E75" s="81">
        <v>147.97447395894704</v>
      </c>
      <c r="F75" s="86">
        <v>89.102349588942488</v>
      </c>
      <c r="G75" s="86">
        <v>119.4912169410572</v>
      </c>
      <c r="H75" s="87">
        <v>95.868874099882134</v>
      </c>
      <c r="J75" s="24"/>
      <c r="K75" s="24"/>
      <c r="L75" s="24"/>
      <c r="M75" s="24"/>
      <c r="N75" s="24"/>
      <c r="O75" s="24"/>
      <c r="P75" s="24"/>
      <c r="Q75" s="24"/>
      <c r="R75" s="24"/>
    </row>
    <row r="76" spans="2:18" ht="15" thickBot="1" x14ac:dyDescent="0.25">
      <c r="B76" s="174"/>
      <c r="C76" s="109" t="s">
        <v>108</v>
      </c>
      <c r="D76" s="96">
        <v>462.56386517508554</v>
      </c>
      <c r="E76" s="97">
        <v>480.00930923698223</v>
      </c>
      <c r="F76" s="98">
        <v>365.78320557314095</v>
      </c>
      <c r="G76" s="98">
        <v>405.6769605767409</v>
      </c>
      <c r="H76" s="99">
        <v>366.93363452502149</v>
      </c>
      <c r="J76" s="24"/>
      <c r="K76" s="24"/>
      <c r="L76" s="24"/>
      <c r="M76" s="24"/>
      <c r="N76" s="24"/>
      <c r="O76" s="24"/>
      <c r="P76" s="24"/>
      <c r="Q76" s="24"/>
      <c r="R76" s="24"/>
    </row>
    <row r="77" spans="2:18" x14ac:dyDescent="0.2">
      <c r="B77" s="175" t="s">
        <v>97</v>
      </c>
      <c r="C77" s="107" t="s">
        <v>137</v>
      </c>
      <c r="D77" s="83">
        <v>315.64786126186243</v>
      </c>
      <c r="E77" s="80">
        <v>332.03483527803519</v>
      </c>
      <c r="F77" s="78">
        <v>276.68085598419844</v>
      </c>
      <c r="G77" s="78">
        <v>286.18574363568371</v>
      </c>
      <c r="H77" s="85">
        <v>282.16657935143627</v>
      </c>
      <c r="J77" s="24"/>
      <c r="K77" s="24"/>
      <c r="L77" s="24"/>
      <c r="M77" s="24"/>
      <c r="N77" s="24"/>
      <c r="O77" s="24"/>
      <c r="P77" s="24"/>
      <c r="Q77" s="24"/>
      <c r="R77" s="24"/>
    </row>
    <row r="78" spans="2:18" x14ac:dyDescent="0.2">
      <c r="B78" s="173"/>
      <c r="C78" s="106" t="s">
        <v>138</v>
      </c>
      <c r="D78" s="84">
        <v>154.72534552679377</v>
      </c>
      <c r="E78" s="81">
        <v>155.84007870216064</v>
      </c>
      <c r="F78" s="86">
        <v>93.838597975625021</v>
      </c>
      <c r="G78" s="86">
        <v>125.84279000361592</v>
      </c>
      <c r="H78" s="87">
        <v>100.96479808374289</v>
      </c>
      <c r="J78" s="24"/>
      <c r="K78" s="24"/>
      <c r="L78" s="24"/>
      <c r="M78" s="24"/>
      <c r="N78" s="24"/>
      <c r="O78" s="24"/>
      <c r="P78" s="24"/>
      <c r="Q78" s="24"/>
      <c r="R78" s="24"/>
    </row>
    <row r="79" spans="2:18" ht="15" thickBot="1" x14ac:dyDescent="0.25">
      <c r="B79" s="174"/>
      <c r="C79" s="109" t="s">
        <v>108</v>
      </c>
      <c r="D79" s="96">
        <v>470.3732067886562</v>
      </c>
      <c r="E79" s="97">
        <v>487.87491398019586</v>
      </c>
      <c r="F79" s="98">
        <v>370.51945395982347</v>
      </c>
      <c r="G79" s="98">
        <v>412.02853363929967</v>
      </c>
      <c r="H79" s="99">
        <v>383.13137743517916</v>
      </c>
      <c r="J79" s="24"/>
      <c r="K79" s="24"/>
      <c r="L79" s="24"/>
      <c r="M79" s="24"/>
      <c r="N79" s="24"/>
      <c r="O79" s="24"/>
      <c r="P79" s="24"/>
      <c r="Q79" s="24"/>
      <c r="R79" s="24"/>
    </row>
    <row r="80" spans="2:18" x14ac:dyDescent="0.2"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2:18" x14ac:dyDescent="0.2">
      <c r="B81" t="s">
        <v>140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2:18" ht="15" thickBot="1" x14ac:dyDescent="0.25"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2:18" ht="15" thickBot="1" x14ac:dyDescent="0.25">
      <c r="D83" s="177">
        <v>2031</v>
      </c>
      <c r="E83" s="178"/>
      <c r="F83" s="178"/>
      <c r="G83" s="179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2:18" ht="39" thickBot="1" x14ac:dyDescent="0.25">
      <c r="B84" s="102" t="s">
        <v>65</v>
      </c>
      <c r="C84" s="104" t="s">
        <v>136</v>
      </c>
      <c r="D84" s="103" t="s">
        <v>66</v>
      </c>
      <c r="E84" s="100" t="s">
        <v>67</v>
      </c>
      <c r="F84" s="100" t="s">
        <v>68</v>
      </c>
      <c r="G84" s="101" t="s">
        <v>69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2:18" x14ac:dyDescent="0.2">
      <c r="B85" s="172" t="s">
        <v>70</v>
      </c>
      <c r="C85" s="105" t="s">
        <v>137</v>
      </c>
      <c r="D85" s="81">
        <v>20.969515372474689</v>
      </c>
      <c r="E85" s="86">
        <v>-26.528502016866469</v>
      </c>
      <c r="F85" s="86">
        <v>-91.835001981194864</v>
      </c>
      <c r="G85" s="87">
        <v>-170.75843201958261</v>
      </c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2:18" x14ac:dyDescent="0.2">
      <c r="B86" s="173"/>
      <c r="C86" s="106" t="s">
        <v>138</v>
      </c>
      <c r="D86" s="81">
        <v>2.0396778538340641</v>
      </c>
      <c r="E86" s="86">
        <v>-111.40724373905257</v>
      </c>
      <c r="F86" s="86">
        <v>-134.66878434657625</v>
      </c>
      <c r="G86" s="87">
        <v>-177.22701062492575</v>
      </c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2:18" ht="15" thickBot="1" x14ac:dyDescent="0.25">
      <c r="B87" s="176"/>
      <c r="C87" s="108" t="s">
        <v>108</v>
      </c>
      <c r="D87" s="93">
        <v>23.009193226308753</v>
      </c>
      <c r="E87" s="94">
        <v>-137.93574575591902</v>
      </c>
      <c r="F87" s="94">
        <v>-226.50378632777114</v>
      </c>
      <c r="G87" s="95">
        <v>-347.9854426445084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2:18" x14ac:dyDescent="0.2">
      <c r="B88" s="172" t="s">
        <v>75</v>
      </c>
      <c r="C88" s="105" t="s">
        <v>137</v>
      </c>
      <c r="D88" s="89">
        <v>2.4937079137027638</v>
      </c>
      <c r="E88" s="90">
        <v>-18.999869049247152</v>
      </c>
      <c r="F88" s="90">
        <v>5.4012278067244495</v>
      </c>
      <c r="G88" s="91">
        <v>7.268447928425644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2:18" x14ac:dyDescent="0.2">
      <c r="B89" s="173"/>
      <c r="C89" s="106" t="s">
        <v>138</v>
      </c>
      <c r="D89" s="81">
        <v>1.3617347194108902</v>
      </c>
      <c r="E89" s="86">
        <v>-74.377976653602246</v>
      </c>
      <c r="F89" s="86">
        <v>-105.4378299659364</v>
      </c>
      <c r="G89" s="87">
        <v>-131.20363097037279</v>
      </c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2:18" ht="15" thickBot="1" x14ac:dyDescent="0.25">
      <c r="B90" s="174"/>
      <c r="C90" s="109" t="s">
        <v>108</v>
      </c>
      <c r="D90" s="97">
        <v>3.8554426331136824</v>
      </c>
      <c r="E90" s="98">
        <v>-93.377845702849413</v>
      </c>
      <c r="F90" s="98">
        <v>-100.03660215921195</v>
      </c>
      <c r="G90" s="99">
        <v>-123.93518304194714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2:18" x14ac:dyDescent="0.2">
      <c r="B91" s="175" t="s">
        <v>80</v>
      </c>
      <c r="C91" s="107" t="s">
        <v>137</v>
      </c>
      <c r="D91" s="80">
        <v>3.794162036246405</v>
      </c>
      <c r="E91" s="78">
        <v>-24.281531869805121</v>
      </c>
      <c r="F91" s="78">
        <v>18.416491884976836</v>
      </c>
      <c r="G91" s="85">
        <v>-14.861294754947636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2:18" x14ac:dyDescent="0.2">
      <c r="B92" s="173"/>
      <c r="C92" s="106" t="s">
        <v>138</v>
      </c>
      <c r="D92" s="81">
        <v>2.0396778538340641</v>
      </c>
      <c r="E92" s="86">
        <v>-111.40724373905257</v>
      </c>
      <c r="F92" s="86">
        <v>-134.66878434657625</v>
      </c>
      <c r="G92" s="87">
        <v>-177.22701062492575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2:18" ht="15" thickBot="1" x14ac:dyDescent="0.25">
      <c r="B93" s="176"/>
      <c r="C93" s="108" t="s">
        <v>108</v>
      </c>
      <c r="D93" s="93">
        <v>5.8338398900804691</v>
      </c>
      <c r="E93" s="94">
        <v>-135.68877560885772</v>
      </c>
      <c r="F93" s="94">
        <v>-116.25229246159938</v>
      </c>
      <c r="G93" s="95">
        <v>-192.08830537987342</v>
      </c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2:18" x14ac:dyDescent="0.2">
      <c r="B94" s="172" t="s">
        <v>85</v>
      </c>
      <c r="C94" s="105" t="s">
        <v>137</v>
      </c>
      <c r="D94" s="89">
        <v>3.794162036246405</v>
      </c>
      <c r="E94" s="90">
        <v>-24.281531869805121</v>
      </c>
      <c r="F94" s="90">
        <v>18.416491884976836</v>
      </c>
      <c r="G94" s="91">
        <v>1.8025714294111594</v>
      </c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pans="2:18" x14ac:dyDescent="0.2">
      <c r="B95" s="173"/>
      <c r="C95" s="106" t="s">
        <v>138</v>
      </c>
      <c r="D95" s="81">
        <v>2.3384801746707353</v>
      </c>
      <c r="E95" s="86">
        <v>-127.72783226957498</v>
      </c>
      <c r="F95" s="86">
        <v>-154.39706900259168</v>
      </c>
      <c r="G95" s="87">
        <v>-203.18985666462191</v>
      </c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2:18" ht="15" thickBot="1" x14ac:dyDescent="0.25">
      <c r="B96" s="174"/>
      <c r="C96" s="109" t="s">
        <v>108</v>
      </c>
      <c r="D96" s="97">
        <v>6.1326422109171972</v>
      </c>
      <c r="E96" s="98">
        <v>-152.00936413938007</v>
      </c>
      <c r="F96" s="98">
        <v>-135.98057711761481</v>
      </c>
      <c r="G96" s="99">
        <v>-201.3872852352107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2:18" x14ac:dyDescent="0.2">
      <c r="B97" s="175" t="s">
        <v>86</v>
      </c>
      <c r="C97" s="107" t="s">
        <v>137</v>
      </c>
      <c r="D97" s="80">
        <v>22.996391821087343</v>
      </c>
      <c r="E97" s="78">
        <v>-31.373261547855634</v>
      </c>
      <c r="F97" s="78">
        <v>-70.24767190771837</v>
      </c>
      <c r="G97" s="85">
        <v>-134.07287794953709</v>
      </c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2:18" x14ac:dyDescent="0.2">
      <c r="B98" s="173"/>
      <c r="C98" s="106" t="s">
        <v>138</v>
      </c>
      <c r="D98" s="81">
        <v>1.7215349980196208</v>
      </c>
      <c r="E98" s="86">
        <v>-94.030274814804699</v>
      </c>
      <c r="F98" s="86">
        <v>-93.759053351048493</v>
      </c>
      <c r="G98" s="87">
        <v>-111.08677762741129</v>
      </c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2:18" ht="15" thickBot="1" x14ac:dyDescent="0.25">
      <c r="B99" s="176"/>
      <c r="C99" s="108" t="s">
        <v>108</v>
      </c>
      <c r="D99" s="93">
        <v>24.717926819106992</v>
      </c>
      <c r="E99" s="94">
        <v>-125.4035363626603</v>
      </c>
      <c r="F99" s="94">
        <v>-164.00672525876683</v>
      </c>
      <c r="G99" s="95">
        <v>-245.15965557694835</v>
      </c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2:18" x14ac:dyDescent="0.2">
      <c r="B100" s="172" t="s">
        <v>87</v>
      </c>
      <c r="C100" s="105" t="s">
        <v>137</v>
      </c>
      <c r="D100" s="89">
        <v>12.298905753730537</v>
      </c>
      <c r="E100" s="90">
        <v>-28.31583065260665</v>
      </c>
      <c r="F100" s="90">
        <v>-13.663069791231891</v>
      </c>
      <c r="G100" s="91">
        <v>-25.024381386397806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pans="2:18" x14ac:dyDescent="0.2">
      <c r="B101" s="173"/>
      <c r="C101" s="106" t="s">
        <v>138</v>
      </c>
      <c r="D101" s="81">
        <v>1.1005654848185031</v>
      </c>
      <c r="E101" s="86">
        <v>-60.112908020002251</v>
      </c>
      <c r="F101" s="86">
        <v>-59.766127986955709</v>
      </c>
      <c r="G101" s="87">
        <v>-82.267897945799163</v>
      </c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2:18" ht="15" thickBot="1" x14ac:dyDescent="0.25">
      <c r="B102" s="174"/>
      <c r="C102" s="109" t="s">
        <v>108</v>
      </c>
      <c r="D102" s="97">
        <v>13.39947123854904</v>
      </c>
      <c r="E102" s="98">
        <v>-88.428738672608915</v>
      </c>
      <c r="F102" s="98">
        <v>-73.429197778187586</v>
      </c>
      <c r="G102" s="99">
        <v>-107.29227933219698</v>
      </c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pans="2:18" x14ac:dyDescent="0.2">
      <c r="B103" s="175" t="s">
        <v>91</v>
      </c>
      <c r="C103" s="107" t="s">
        <v>137</v>
      </c>
      <c r="D103" s="80">
        <v>18.419117882485352</v>
      </c>
      <c r="E103" s="78">
        <v>-35.672522046503332</v>
      </c>
      <c r="F103" s="78">
        <v>-22.2523314898595</v>
      </c>
      <c r="G103" s="85">
        <v>-78.562301370270404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2:18" x14ac:dyDescent="0.2">
      <c r="B104" s="173"/>
      <c r="C104" s="106" t="s">
        <v>138</v>
      </c>
      <c r="D104" s="81">
        <v>1.7215349980196208</v>
      </c>
      <c r="E104" s="86">
        <v>-94.030274814804699</v>
      </c>
      <c r="F104" s="86">
        <v>-93.759053351048493</v>
      </c>
      <c r="G104" s="87">
        <v>-111.08677762741129</v>
      </c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2:18" ht="15" thickBot="1" x14ac:dyDescent="0.25">
      <c r="B105" s="176"/>
      <c r="C105" s="108" t="s">
        <v>108</v>
      </c>
      <c r="D105" s="93">
        <v>20.140652880504945</v>
      </c>
      <c r="E105" s="94">
        <v>-129.70279686130806</v>
      </c>
      <c r="F105" s="94">
        <v>-116.01138484090802</v>
      </c>
      <c r="G105" s="95">
        <v>-189.64907899768173</v>
      </c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2:18" x14ac:dyDescent="0.2">
      <c r="B106" s="172" t="s">
        <v>92</v>
      </c>
      <c r="C106" s="105" t="s">
        <v>137</v>
      </c>
      <c r="D106" s="89">
        <v>18.419117882485352</v>
      </c>
      <c r="E106" s="90">
        <v>-35.672522046503332</v>
      </c>
      <c r="F106" s="90">
        <v>-22.2523314898595</v>
      </c>
      <c r="G106" s="91">
        <v>-57.312399191851739</v>
      </c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2:18" x14ac:dyDescent="0.2">
      <c r="B107" s="173"/>
      <c r="C107" s="106" t="s">
        <v>138</v>
      </c>
      <c r="D107" s="81">
        <v>2.6287395680133727</v>
      </c>
      <c r="E107" s="86">
        <v>-143.58180593551026</v>
      </c>
      <c r="F107" s="86">
        <v>-143.16765775130807</v>
      </c>
      <c r="G107" s="87">
        <v>-169.62664608514876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2:18" ht="15" thickBot="1" x14ac:dyDescent="0.25">
      <c r="B108" s="174"/>
      <c r="C108" s="109" t="s">
        <v>108</v>
      </c>
      <c r="D108" s="97">
        <v>21.047857450498668</v>
      </c>
      <c r="E108" s="98">
        <v>-179.25432798201359</v>
      </c>
      <c r="F108" s="98">
        <v>-165.41998924116763</v>
      </c>
      <c r="G108" s="99">
        <v>-226.9390452770005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2:18" x14ac:dyDescent="0.2">
      <c r="B109" s="175" t="s">
        <v>93</v>
      </c>
      <c r="C109" s="107" t="s">
        <v>137</v>
      </c>
      <c r="D109" s="80">
        <v>16.386974016172758</v>
      </c>
      <c r="E109" s="78">
        <v>-38.967005277663986</v>
      </c>
      <c r="F109" s="78">
        <v>-29.462117626178724</v>
      </c>
      <c r="G109" s="85">
        <v>-44.583100836723077</v>
      </c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2:18" x14ac:dyDescent="0.2">
      <c r="B110" s="173"/>
      <c r="C110" s="106" t="s">
        <v>138</v>
      </c>
      <c r="D110" s="81">
        <v>0.90095828504802</v>
      </c>
      <c r="E110" s="86">
        <v>-49.21035891642795</v>
      </c>
      <c r="F110" s="86">
        <v>-23.343682835493439</v>
      </c>
      <c r="G110" s="87">
        <v>-43.45076624421209</v>
      </c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2:18" ht="15" thickBot="1" x14ac:dyDescent="0.25">
      <c r="B111" s="176"/>
      <c r="C111" s="108" t="s">
        <v>108</v>
      </c>
      <c r="D111" s="93">
        <v>17.287932301220792</v>
      </c>
      <c r="E111" s="94">
        <v>-88.177364194091922</v>
      </c>
      <c r="F111" s="94">
        <v>-52.805800461672163</v>
      </c>
      <c r="G111" s="95">
        <v>-88.033867080935181</v>
      </c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  <row r="112" spans="2:18" x14ac:dyDescent="0.2">
      <c r="B112" s="172" t="s">
        <v>96</v>
      </c>
      <c r="C112" s="105" t="s">
        <v>137</v>
      </c>
      <c r="D112" s="89">
        <v>16.386974016172758</v>
      </c>
      <c r="E112" s="90">
        <v>-38.967005277663986</v>
      </c>
      <c r="F112" s="90">
        <v>-29.462117626178724</v>
      </c>
      <c r="G112" s="91">
        <v>-44.583100836723077</v>
      </c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3" spans="2:18" x14ac:dyDescent="0.2">
      <c r="B113" s="173"/>
      <c r="C113" s="106" t="s">
        <v>138</v>
      </c>
      <c r="D113" s="81">
        <v>1.0584700457239364</v>
      </c>
      <c r="E113" s="86">
        <v>-57.81365432428062</v>
      </c>
      <c r="F113" s="86">
        <v>-27.424786972165904</v>
      </c>
      <c r="G113" s="87">
        <v>-51.047129813340973</v>
      </c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2:18" ht="15" thickBot="1" x14ac:dyDescent="0.25">
      <c r="B114" s="174"/>
      <c r="C114" s="109" t="s">
        <v>108</v>
      </c>
      <c r="D114" s="97">
        <v>17.445444061896694</v>
      </c>
      <c r="E114" s="98">
        <v>-96.780659601944592</v>
      </c>
      <c r="F114" s="98">
        <v>-56.886904598344643</v>
      </c>
      <c r="G114" s="99">
        <v>-95.63023065006405</v>
      </c>
      <c r="I114" s="24"/>
      <c r="J114" s="24"/>
      <c r="K114" s="24"/>
      <c r="L114" s="24"/>
      <c r="M114" s="24"/>
      <c r="N114" s="24"/>
      <c r="O114" s="24"/>
      <c r="P114" s="24"/>
      <c r="Q114" s="24"/>
      <c r="R114" s="24"/>
    </row>
    <row r="115" spans="2:18" x14ac:dyDescent="0.2">
      <c r="B115" s="175" t="s">
        <v>97</v>
      </c>
      <c r="C115" s="107" t="s">
        <v>137</v>
      </c>
      <c r="D115" s="80">
        <v>16.386974016172758</v>
      </c>
      <c r="E115" s="78">
        <v>-38.967005277663986</v>
      </c>
      <c r="F115" s="78">
        <v>-29.462117626178724</v>
      </c>
      <c r="G115" s="85">
        <v>-33.481281910426162</v>
      </c>
      <c r="I115" s="24"/>
      <c r="J115" s="24"/>
      <c r="K115" s="24"/>
      <c r="L115" s="24"/>
      <c r="M115" s="24"/>
      <c r="N115" s="24"/>
      <c r="O115" s="24"/>
      <c r="P115" s="24"/>
      <c r="Q115" s="24"/>
      <c r="R115" s="24"/>
    </row>
    <row r="116" spans="2:18" x14ac:dyDescent="0.2">
      <c r="B116" s="173"/>
      <c r="C116" s="106" t="s">
        <v>138</v>
      </c>
      <c r="D116" s="81">
        <v>1.1147331753668652</v>
      </c>
      <c r="E116" s="86">
        <v>-60.886747551168753</v>
      </c>
      <c r="F116" s="86">
        <v>-28.882555523177857</v>
      </c>
      <c r="G116" s="87">
        <v>-53.760547443050882</v>
      </c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7" spans="2:18" ht="15" thickBot="1" x14ac:dyDescent="0.25">
      <c r="B117" s="174"/>
      <c r="C117" s="109" t="s">
        <v>108</v>
      </c>
      <c r="D117" s="97">
        <v>17.501707191539651</v>
      </c>
      <c r="E117" s="98">
        <v>-99.853752828832739</v>
      </c>
      <c r="F117" s="98">
        <v>-58.344673149356538</v>
      </c>
      <c r="G117" s="99">
        <v>-87.241829353477044</v>
      </c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2:18" x14ac:dyDescent="0.2"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spans="2:18" x14ac:dyDescent="0.2">
      <c r="I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64" spans="9:18" x14ac:dyDescent="0.2">
      <c r="I164" s="24"/>
      <c r="J164" s="24"/>
      <c r="K164" s="24"/>
      <c r="L164" s="24"/>
      <c r="M164" s="24"/>
      <c r="N164" s="24"/>
      <c r="O164" s="24"/>
      <c r="P164" s="24"/>
      <c r="Q164" s="24"/>
      <c r="R164" s="24"/>
    </row>
    <row r="165" spans="9:18" x14ac:dyDescent="0.2"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pans="9:18" x14ac:dyDescent="0.2">
      <c r="I166" s="24"/>
      <c r="J166" s="24"/>
      <c r="K166" s="24"/>
      <c r="L166" s="24"/>
      <c r="M166" s="24"/>
      <c r="N166" s="24"/>
      <c r="O166" s="24"/>
      <c r="P166" s="24"/>
      <c r="Q166" s="24"/>
      <c r="R166" s="24"/>
    </row>
  </sheetData>
  <mergeCells count="36">
    <mergeCell ref="B115:B117"/>
    <mergeCell ref="B24:B26"/>
    <mergeCell ref="B27:B29"/>
    <mergeCell ref="B68:B70"/>
    <mergeCell ref="B71:B73"/>
    <mergeCell ref="B65:B67"/>
    <mergeCell ref="B74:B76"/>
    <mergeCell ref="B109:B111"/>
    <mergeCell ref="B112:B114"/>
    <mergeCell ref="B91:B93"/>
    <mergeCell ref="B94:B96"/>
    <mergeCell ref="B97:B99"/>
    <mergeCell ref="B100:B102"/>
    <mergeCell ref="B103:B105"/>
    <mergeCell ref="B106:B108"/>
    <mergeCell ref="D83:G83"/>
    <mergeCell ref="D7:G7"/>
    <mergeCell ref="B77:B79"/>
    <mergeCell ref="B85:B87"/>
    <mergeCell ref="B88:B90"/>
    <mergeCell ref="B62:B64"/>
    <mergeCell ref="B9:B11"/>
    <mergeCell ref="B12:B14"/>
    <mergeCell ref="B15:B17"/>
    <mergeCell ref="B18:B20"/>
    <mergeCell ref="B21:B23"/>
    <mergeCell ref="B47:B49"/>
    <mergeCell ref="B50:B52"/>
    <mergeCell ref="B53:B55"/>
    <mergeCell ref="B56:B58"/>
    <mergeCell ref="B59:B61"/>
    <mergeCell ref="E45:H45"/>
    <mergeCell ref="B30:B32"/>
    <mergeCell ref="B33:B35"/>
    <mergeCell ref="B36:B38"/>
    <mergeCell ref="B39:B41"/>
  </mergeCells>
  <conditionalFormatting sqref="D9:G41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orientation="portrait" r:id="rId1"/>
  <headerFooter>
    <oddHeader>&amp;CDRAFT STATE ENERGY PLAN
PENDING BOARD CONSIDERATION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37F89-C872-444F-AC59-B0B3D8496E5B}">
  <sheetPr>
    <tabColor rgb="FF92D050"/>
  </sheetPr>
  <dimension ref="A1:J13"/>
  <sheetViews>
    <sheetView showGridLines="0" workbookViewId="0">
      <selection sqref="A1:XFD1"/>
    </sheetView>
  </sheetViews>
  <sheetFormatPr defaultColWidth="8.875" defaultRowHeight="14.25" x14ac:dyDescent="0.2"/>
  <cols>
    <col min="2" max="2" width="27" bestFit="1" customWidth="1"/>
    <col min="3" max="6" width="16.625" customWidth="1"/>
    <col min="7" max="7" width="17.875" bestFit="1" customWidth="1"/>
    <col min="8" max="9" width="16.625" customWidth="1"/>
    <col min="10" max="10" width="17.875" customWidth="1"/>
  </cols>
  <sheetData>
    <row r="1" spans="1:10" s="152" customFormat="1" ht="15.75" x14ac:dyDescent="0.2">
      <c r="A1" s="154" t="s">
        <v>0</v>
      </c>
      <c r="D1" s="153"/>
    </row>
    <row r="2" spans="1:10" s="49" customFormat="1" ht="20.25" thickBot="1" x14ac:dyDescent="0.35">
      <c r="A2" s="49" t="s">
        <v>141</v>
      </c>
    </row>
    <row r="3" spans="1:10" ht="15" thickTop="1" x14ac:dyDescent="0.2">
      <c r="A3" t="s">
        <v>142</v>
      </c>
    </row>
    <row r="5" spans="1:10" x14ac:dyDescent="0.2">
      <c r="B5" t="s">
        <v>143</v>
      </c>
      <c r="G5" t="s">
        <v>143</v>
      </c>
    </row>
    <row r="7" spans="1:10" ht="25.5" x14ac:dyDescent="0.2">
      <c r="B7" s="5" t="s">
        <v>144</v>
      </c>
      <c r="C7" s="148" t="s">
        <v>67</v>
      </c>
      <c r="D7" s="148" t="s">
        <v>68</v>
      </c>
      <c r="E7" s="148" t="s">
        <v>69</v>
      </c>
      <c r="G7" s="118" t="s">
        <v>144</v>
      </c>
      <c r="H7" s="148" t="s">
        <v>67</v>
      </c>
      <c r="I7" s="148" t="s">
        <v>68</v>
      </c>
      <c r="J7" s="148" t="s">
        <v>69</v>
      </c>
    </row>
    <row r="8" spans="1:10" x14ac:dyDescent="0.2">
      <c r="B8" s="145" t="s">
        <v>119</v>
      </c>
      <c r="C8" s="54">
        <v>93.811155596954109</v>
      </c>
      <c r="D8" s="54">
        <v>45.75190301971061</v>
      </c>
      <c r="E8" s="54">
        <v>0</v>
      </c>
      <c r="G8" s="145" t="s">
        <v>119</v>
      </c>
      <c r="H8" s="54">
        <v>93.811155596954109</v>
      </c>
      <c r="I8" s="54">
        <v>45.75190301971061</v>
      </c>
      <c r="J8" s="54">
        <v>0</v>
      </c>
    </row>
    <row r="9" spans="1:10" x14ac:dyDescent="0.2">
      <c r="B9" s="145" t="s">
        <v>145</v>
      </c>
      <c r="C9" s="54">
        <v>69.70284497493877</v>
      </c>
      <c r="D9" s="54">
        <v>206.80747023417064</v>
      </c>
      <c r="E9" s="54">
        <v>262.57372989275689</v>
      </c>
      <c r="G9" s="145" t="s">
        <v>145</v>
      </c>
      <c r="H9" s="54">
        <v>69.70284497493877</v>
      </c>
      <c r="I9" s="54">
        <v>206.80747023417064</v>
      </c>
      <c r="J9" s="54">
        <v>262.57372989275689</v>
      </c>
    </row>
    <row r="10" spans="1:10" x14ac:dyDescent="0.2">
      <c r="B10" s="145" t="s">
        <v>111</v>
      </c>
      <c r="C10" s="54">
        <v>171.7007391142993</v>
      </c>
      <c r="D10" s="54">
        <v>102.09184957956923</v>
      </c>
      <c r="E10" s="54">
        <v>16.24148002241958</v>
      </c>
      <c r="G10" s="145" t="s">
        <v>111</v>
      </c>
      <c r="H10" s="54">
        <v>171.7007391142993</v>
      </c>
      <c r="I10" s="54">
        <v>102.09184957956923</v>
      </c>
      <c r="J10" s="54">
        <v>16.24148002241958</v>
      </c>
    </row>
    <row r="11" spans="1:10" x14ac:dyDescent="0.2">
      <c r="B11" s="145" t="s">
        <v>108</v>
      </c>
      <c r="C11" s="54">
        <v>335.21473968619216</v>
      </c>
      <c r="D11" s="54">
        <v>354.65122283345045</v>
      </c>
      <c r="E11" s="54">
        <v>278.81520991517647</v>
      </c>
      <c r="G11" s="145" t="s">
        <v>146</v>
      </c>
      <c r="H11" s="54">
        <v>157.4286010679655</v>
      </c>
      <c r="I11" s="54">
        <v>386.70024559751573</v>
      </c>
      <c r="J11" s="54">
        <v>460.99976029233068</v>
      </c>
    </row>
    <row r="12" spans="1:10" x14ac:dyDescent="0.2">
      <c r="G12" s="145" t="s">
        <v>147</v>
      </c>
      <c r="H12" s="54">
        <v>618.21612614893002</v>
      </c>
      <c r="I12" s="54">
        <v>706.74353684257085</v>
      </c>
      <c r="J12" s="54">
        <v>749.38506330858309</v>
      </c>
    </row>
    <row r="13" spans="1:10" x14ac:dyDescent="0.2">
      <c r="G13" s="145" t="s">
        <v>148</v>
      </c>
      <c r="H13" s="54">
        <v>1110.8594669030877</v>
      </c>
      <c r="I13" s="54">
        <v>1429.7959011567027</v>
      </c>
      <c r="J13" s="54">
        <v>1457.6411985723039</v>
      </c>
    </row>
  </sheetData>
  <pageMargins left="0.7" right="0.7" top="0.75" bottom="0.75" header="0.3" footer="0.3"/>
  <pageSetup orientation="portrait" r:id="rId1"/>
  <headerFooter>
    <oddHeader>&amp;CDRAFT STATE ENERGY PLAN
PENDING BOARD CONSIDERATION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D04A1D0A2044D98A940157282C8FD" ma:contentTypeVersion="4" ma:contentTypeDescription="Create a new document." ma:contentTypeScope="" ma:versionID="84d3fe3849b04604f326d67ac85d7d58">
  <xsd:schema xmlns:xsd="http://www.w3.org/2001/XMLSchema" xmlns:xs="http://www.w3.org/2001/XMLSchema" xmlns:p="http://schemas.microsoft.com/office/2006/metadata/properties" xmlns:ns2="238dd806-a5b7-46a5-9c55-c2d3786c84e5" xmlns:ns3="453ea56f-fbf3-4cb9-96cc-543f83cefaaa" targetNamespace="http://schemas.microsoft.com/office/2006/metadata/properties" ma:root="true" ma:fieldsID="2cea600e726bd9e77a2154a7e48c8b80" ns2:_="" ns3:_="">
    <xsd:import namespace="238dd806-a5b7-46a5-9c55-c2d3786c84e5"/>
    <xsd:import namespace="453ea56f-fbf3-4cb9-96cc-543f83cefaa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d806-a5b7-46a5-9c55-c2d3786c84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ea56f-fbf3-4cb9-96cc-543f83cef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8dd806-a5b7-46a5-9c55-c2d3786c84e5">NYSERDAEXT-2045018413-482</_dlc_DocId>
    <_dlc_DocIdUrl xmlns="238dd806-a5b7-46a5-9c55-c2d3786c84e5">
      <Url>https://nysemail.sharepoint.com/sites/nyserda-ext/ExternalCollaboration/SEPU/2025 SEP/_layouts/15/DocIdRedir.aspx?ID=NYSERDAEXT-2045018413-482</Url>
      <Description>NYSERDAEXT-2045018413-482</Description>
    </_dlc_DocIdUrl>
  </documentManagement>
</p:properties>
</file>

<file path=customXml/itemProps1.xml><?xml version="1.0" encoding="utf-8"?>
<ds:datastoreItem xmlns:ds="http://schemas.openxmlformats.org/officeDocument/2006/customXml" ds:itemID="{DBC385C7-A74B-4E9F-A564-F995EDF75E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DB6D6E-D118-49DC-8134-F69EF05583A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EB3E4AD-43CC-4176-8F34-2DFE477A7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dd806-a5b7-46a5-9c55-c2d3786c84e5"/>
    <ds:schemaRef ds:uri="453ea56f-fbf3-4cb9-96cc-543f83cef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E1C0DB-7663-4563-AA76-0662E51D8B7E}">
  <ds:schemaRefs>
    <ds:schemaRef ds:uri="http://schemas.microsoft.com/office/2006/metadata/properties"/>
    <ds:schemaRef ds:uri="http://schemas.microsoft.com/office/infopath/2007/PartnerControls"/>
    <ds:schemaRef ds:uri="238dd806-a5b7-46a5-9c55-c2d3786c84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Cover</vt:lpstr>
      <vt:lpstr>Household Profiles Summary</vt:lpstr>
      <vt:lpstr>Household Journey Summary</vt:lpstr>
      <vt:lpstr>Outputs--&gt;</vt:lpstr>
      <vt:lpstr>Upstate Results</vt:lpstr>
      <vt:lpstr>Downstate Results</vt:lpstr>
      <vt:lpstr>NYC Results</vt:lpstr>
      <vt:lpstr>Results Summary</vt:lpstr>
      <vt:lpstr>Equipment Cost Sensitivity</vt:lpstr>
      <vt:lpstr>SF Low Income Sensitivity</vt:lpstr>
      <vt:lpstr>Inputs &gt;&gt;&gt;</vt:lpstr>
      <vt:lpstr>Energy Consumption</vt:lpstr>
      <vt:lpstr>Equipment Efficiency</vt:lpstr>
      <vt:lpstr>Equipment Costs</vt:lpstr>
      <vt:lpstr>Equipment Lifetime</vt:lpstr>
      <vt:lpstr>Vehicle Inputs</vt:lpstr>
      <vt:lpstr>Fuel Rates and Prices</vt:lpstr>
      <vt:lpstr>Federal IRA Incentives</vt:lpstr>
      <vt:lpstr>vehicle_types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Hayden Dahmm</dc:creator>
  <cp:keywords/>
  <dc:description/>
  <cp:lastModifiedBy>Schucker, Erin A (NYSERDA)</cp:lastModifiedBy>
  <cp:revision/>
  <dcterms:created xsi:type="dcterms:W3CDTF">2022-01-11T22:27:29Z</dcterms:created>
  <dcterms:modified xsi:type="dcterms:W3CDTF">2025-07-21T18:17:00Z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0x01010071FD04A1D0A2044D98A940157282C8FD</vt:lpwstr>
  </property>
  <property fmtid="{D5CDD505-2E9C-101B-9397-08002B2CF9AE}" pid="3" name="MediaServiceImageTags">
    <vt:lpwstr/>
  </property>
  <property fmtid="{D5CDD505-2E9C-101B-9397-08002B2CF9AE}" pid="4" name="{A44787D4-0540-4523-9961-78E4036D8C6D}">
    <vt:lpwstr>{CA815407-4D2C-478E-841D-DE3BE7562288}</vt:lpwstr>
  </property>
  <property fmtid="{D5CDD505-2E9C-101B-9397-08002B2CF9AE}" pid="5" name="_dlc_DocIdItemGuid">
    <vt:lpwstr>d782559f-7b62-4ab0-9cc3-e9c976c93178</vt:lpwstr>
  </property>
</Properties>
</file>